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90" windowHeight="7755"/>
  </bookViews>
  <sheets>
    <sheet name="Лист3" sheetId="3" r:id="rId1"/>
    <sheet name="Лист1" sheetId="4" r:id="rId2"/>
  </sheets>
  <calcPr calcId="145621"/>
</workbook>
</file>

<file path=xl/calcChain.xml><?xml version="1.0" encoding="utf-8"?>
<calcChain xmlns="http://schemas.openxmlformats.org/spreadsheetml/2006/main">
  <c r="L124" i="3" l="1"/>
  <c r="E16" i="4" l="1"/>
  <c r="E17" i="4"/>
  <c r="E18" i="4"/>
  <c r="E19" i="4"/>
  <c r="E20" i="4"/>
  <c r="E21" i="4"/>
  <c r="E22" i="4"/>
  <c r="E23" i="4"/>
  <c r="E15" i="4"/>
  <c r="D23" i="4"/>
  <c r="F23" i="4" l="1"/>
  <c r="C23" i="4"/>
  <c r="C12" i="4" l="1"/>
  <c r="G12" i="4"/>
  <c r="J124" i="3" l="1"/>
  <c r="K124" i="3"/>
  <c r="K126" i="4" l="1"/>
  <c r="F12" i="4"/>
  <c r="I124" i="3" l="1"/>
  <c r="H124" i="3" l="1"/>
  <c r="R124" i="3" l="1"/>
  <c r="Q124" i="3"/>
  <c r="G124" i="3" l="1"/>
  <c r="M124" i="3" l="1"/>
  <c r="N124" i="3"/>
  <c r="O124" i="3"/>
  <c r="P124" i="3"/>
  <c r="F124" i="3" l="1"/>
</calcChain>
</file>

<file path=xl/sharedStrings.xml><?xml version="1.0" encoding="utf-8"?>
<sst xmlns="http://schemas.openxmlformats.org/spreadsheetml/2006/main" count="519" uniqueCount="361">
  <si>
    <t>Աշտարակ</t>
  </si>
  <si>
    <t>Թալին</t>
  </si>
  <si>
    <t>Ապարան</t>
  </si>
  <si>
    <t>Ոսկեհատ</t>
  </si>
  <si>
    <t>Սասունիկ</t>
  </si>
  <si>
    <t>Փարպի</t>
  </si>
  <si>
    <t>Ղազարավան</t>
  </si>
  <si>
    <t>Կարբի</t>
  </si>
  <si>
    <t>Օհանավան</t>
  </si>
  <si>
    <t>Ուշի</t>
  </si>
  <si>
    <t>Սաղմոսավան</t>
  </si>
  <si>
    <t>Զարինջա</t>
  </si>
  <si>
    <t>Զովասար</t>
  </si>
  <si>
    <t>Թլիկ</t>
  </si>
  <si>
    <t>Իրինդ</t>
  </si>
  <si>
    <t>Լուսակն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</si>
  <si>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</si>
  <si>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</si>
  <si>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</si>
  <si>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</si>
  <si>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</si>
  <si>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</si>
  <si>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Արտենի</t>
  </si>
  <si>
    <t>Արագածավան</t>
  </si>
  <si>
    <t>Հացաշեն</t>
  </si>
  <si>
    <t>Դդմասար</t>
  </si>
  <si>
    <t>Ներքին Բազմաբերդ</t>
  </si>
  <si>
    <t>Ներքին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</si>
  <si>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</si>
  <si>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</si>
  <si>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</si>
  <si>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</si>
  <si>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</si>
  <si>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</si>
  <si>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Վերին Բազմաբերդ</t>
  </si>
  <si>
    <t>Վերին Սասնաշեն</t>
  </si>
  <si>
    <t>Ցամաքասար</t>
  </si>
  <si>
    <t>Թաթուլ</t>
  </si>
  <si>
    <t>Օթևան</t>
  </si>
  <si>
    <t>Արևուտ</t>
  </si>
  <si>
    <t>Գառնահովիտ</t>
  </si>
  <si>
    <t>Գետափ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</si>
  <si>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</si>
  <si>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</si>
  <si>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</si>
  <si>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</si>
  <si>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</si>
  <si>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</si>
  <si>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</si>
  <si>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</si>
  <si>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Արագած</t>
  </si>
  <si>
    <t>Արայի</t>
  </si>
  <si>
    <t>Ափնագյուղ</t>
  </si>
  <si>
    <t>Եղիպատրուշ</t>
  </si>
  <si>
    <t>Երնջատափ</t>
  </si>
  <si>
    <t>Թթուջուր</t>
  </si>
  <si>
    <t>Լուսաագյուղ</t>
  </si>
  <si>
    <t>Ծաղկաշեն</t>
  </si>
  <si>
    <t>Հարթավան</t>
  </si>
  <si>
    <t>Ձորագլուխ</t>
  </si>
  <si>
    <t>Կայք</t>
  </si>
  <si>
    <t>Նիգավան</t>
  </si>
  <si>
    <t>Շողակն</t>
  </si>
  <si>
    <t>Շենավան</t>
  </si>
  <si>
    <t>Չքնաղ</t>
  </si>
  <si>
    <t>Ջրամբար</t>
  </si>
  <si>
    <t>Սարալանջ</t>
  </si>
  <si>
    <t>Վարդենիս</t>
  </si>
  <si>
    <t>Վարդենուտ</t>
  </si>
  <si>
    <t>Քուչակ</t>
  </si>
  <si>
    <t>Ալագյազ</t>
  </si>
  <si>
    <t>Սադունց</t>
  </si>
  <si>
    <t>Ավշեն</t>
  </si>
  <si>
    <t>Բերքառատ</t>
  </si>
  <si>
    <t>Գեղադիր</t>
  </si>
  <si>
    <t>Գեղաձոր</t>
  </si>
  <si>
    <t>Գեղարոտ</t>
  </si>
  <si>
    <t>Ճարճակիս</t>
  </si>
  <si>
    <t>Լեռնապար</t>
  </si>
  <si>
    <t>Ծաղկահովիտ</t>
  </si>
  <si>
    <t>Ծիլքար</t>
  </si>
  <si>
    <t>Հնաբերդ</t>
  </si>
  <si>
    <t>Միրաք</t>
  </si>
  <si>
    <t>Նորաշեն</t>
  </si>
  <si>
    <t>Շենկանի</t>
  </si>
  <si>
    <t>Ջամշլու</t>
  </si>
  <si>
    <t>Սիփան</t>
  </si>
  <si>
    <t>Վարդաբլուր</t>
  </si>
  <si>
    <t>Կանիաշիր</t>
  </si>
  <si>
    <t>Միջնատուն</t>
  </si>
  <si>
    <t>Համայնք</t>
  </si>
  <si>
    <t>Բնակավայր</t>
  </si>
  <si>
    <t>Համայնքի ղեկավար</t>
  </si>
  <si>
    <t>Հեռախոսահամար</t>
  </si>
  <si>
    <t>ՀՀ Արագածոտնի մարզի համայնքներ</t>
  </si>
  <si>
    <t xml:space="preserve">Նոր Երզնկա </t>
  </si>
  <si>
    <t>Ագարակ</t>
  </si>
  <si>
    <t>Աղձք</t>
  </si>
  <si>
    <t>Անտառուտ</t>
  </si>
  <si>
    <t>Արագածոտն</t>
  </si>
  <si>
    <t>Արուճ</t>
  </si>
  <si>
    <t>Բազմաղբյուր</t>
  </si>
  <si>
    <t>Բյուրական</t>
  </si>
  <si>
    <t>Լեռնարոտ</t>
  </si>
  <si>
    <t>Կոշ</t>
  </si>
  <si>
    <t>Նոր Ամանոս</t>
  </si>
  <si>
    <t>Նոր Եդեսիա</t>
  </si>
  <si>
    <t>Ոսկեվազ</t>
  </si>
  <si>
    <t>Վերին Սասունիկ</t>
  </si>
  <si>
    <t>Տեղեր</t>
  </si>
  <si>
    <t>Ուջան</t>
  </si>
  <si>
    <t>Օշական</t>
  </si>
  <si>
    <t>Օրգով</t>
  </si>
  <si>
    <t xml:space="preserve">Մելիքգյուղ </t>
  </si>
  <si>
    <t>Շամիրամ</t>
  </si>
  <si>
    <t xml:space="preserve">Թովմաս Շահվերդյան </t>
  </si>
  <si>
    <t>Կարեն Եղիազարյան</t>
  </si>
  <si>
    <t>Նորաին Հակոբյան</t>
  </si>
  <si>
    <t>Ջասմ Մախմուդով</t>
  </si>
  <si>
    <t xml:space="preserve">Մրազ Բրոյան </t>
  </si>
  <si>
    <t xml:space="preserve">Տավրոս Սափեյան </t>
  </si>
  <si>
    <t>Վահան Սարգսյան</t>
  </si>
  <si>
    <t>Վահե Սաֆարյան</t>
  </si>
  <si>
    <t>Գարիկ Պալոյան</t>
  </si>
  <si>
    <t>Սերգեյ Հովսեփյան</t>
  </si>
  <si>
    <t>Արթուր Հարությունյան</t>
  </si>
  <si>
    <t>Խոսրով Հարությունյան</t>
  </si>
  <si>
    <t>Սպարտակ Ռուստամյան</t>
  </si>
  <si>
    <t>Խաչիկ Մելքոնյան</t>
  </si>
  <si>
    <t>Ռոլանդ Հակոբյան</t>
  </si>
  <si>
    <t>Արտակ Սարգսյան</t>
  </si>
  <si>
    <t>Վահրամ Ավետիսյան</t>
  </si>
  <si>
    <t>Վարդ Քեթցյան</t>
  </si>
  <si>
    <t>Գրիգոր Մարդոյան</t>
  </si>
  <si>
    <t>Հայկ Վարդանյան</t>
  </si>
  <si>
    <t>Երվանդ Համբարձումյան</t>
  </si>
  <si>
    <t>Գևորգ Ավագյան</t>
  </si>
  <si>
    <t>077-00-28-99</t>
  </si>
  <si>
    <t>093-61-66-84</t>
  </si>
  <si>
    <t>Գառնիկ Հովհաննիսյան</t>
  </si>
  <si>
    <t>Մարտին Մարտիրոսյան</t>
  </si>
  <si>
    <t>Գրիգոր Հարությունյան</t>
  </si>
  <si>
    <t>Ավագ Ավագյան</t>
  </si>
  <si>
    <t>Էդգար Հայրապետյան</t>
  </si>
  <si>
    <t>Գևորգ Հովսեփյան</t>
  </si>
  <si>
    <t>Արայիկ Մանուկյան</t>
  </si>
  <si>
    <t>Լուկաշ Խաչատրյան</t>
  </si>
  <si>
    <t>Մարզպետ Գրիգորյան</t>
  </si>
  <si>
    <t>Զոհրակ Ասլանյան</t>
  </si>
  <si>
    <t>Քաջիկ Զաքարյան</t>
  </si>
  <si>
    <t>Կարեն Հարությունյան</t>
  </si>
  <si>
    <t>Ժիրայր Ավետիսյան</t>
  </si>
  <si>
    <t>Հրայր Կարապետյան</t>
  </si>
  <si>
    <t>Գեղամ Գեղամյան</t>
  </si>
  <si>
    <t>Սուրիկ Ավետիսյան</t>
  </si>
  <si>
    <t>Գարիկ Գևորգյան</t>
  </si>
  <si>
    <t>Կամո Պետրոսյան</t>
  </si>
  <si>
    <t>Կամո Սահակյան</t>
  </si>
  <si>
    <t>Խաչիկ Շաբոյան</t>
  </si>
  <si>
    <t>Մերուժան Մինասյան</t>
  </si>
  <si>
    <t>Սմբատ Բայրախտարյան</t>
  </si>
  <si>
    <t>Հովհաննես Մելքոնյան</t>
  </si>
  <si>
    <t>Վիգեն Գասպարյան</t>
  </si>
  <si>
    <t>Կնյազյան Ալիկ</t>
  </si>
  <si>
    <t>Սադեյան Թալաբանի</t>
  </si>
  <si>
    <t>Հասոյան Միրան</t>
  </si>
  <si>
    <t>Նամոյան Ալիկ</t>
  </si>
  <si>
    <t>Չոլոյան Ժորա</t>
  </si>
  <si>
    <t>Բրոյան Ռոստամ</t>
  </si>
  <si>
    <t>Ավդալյան Ֆերզ</t>
  </si>
  <si>
    <t>Մուրադ Մանուկյան</t>
  </si>
  <si>
    <t>Ռյա Թազա</t>
  </si>
  <si>
    <t>Արմեն Հարությունյան</t>
  </si>
  <si>
    <t>094-50-20-40</t>
  </si>
  <si>
    <t>Արթուր Ավետիսյան</t>
  </si>
  <si>
    <t>093-12-01-72</t>
  </si>
  <si>
    <t>077-11-21-60</t>
  </si>
  <si>
    <t>093-60-58-66</t>
  </si>
  <si>
    <t>077-06-46-40</t>
  </si>
  <si>
    <t>098-73-32-21</t>
  </si>
  <si>
    <t>093-00-06-28</t>
  </si>
  <si>
    <t>044-70-20-05</t>
  </si>
  <si>
    <t>093-06-88-48</t>
  </si>
  <si>
    <t>077-96-96-66</t>
  </si>
  <si>
    <t>094-82-65-60</t>
  </si>
  <si>
    <t>077-54-45-45</t>
  </si>
  <si>
    <t>093-63-80-27</t>
  </si>
  <si>
    <t>055-51-85-11</t>
  </si>
  <si>
    <t>094-94-06-06</t>
  </si>
  <si>
    <t>094-52-03-01</t>
  </si>
  <si>
    <t>Արման Մարգարյան</t>
  </si>
  <si>
    <t>077-38-00-65</t>
  </si>
  <si>
    <t>091-24-24-59</t>
  </si>
  <si>
    <t>043-04-34-74</t>
  </si>
  <si>
    <t>094-82-63-32</t>
  </si>
  <si>
    <t>077-56-54-01</t>
  </si>
  <si>
    <t>077-21-79-19</t>
  </si>
  <si>
    <t>Մրազ Միրոյան</t>
  </si>
  <si>
    <t>Էդիկ Օսեյան</t>
  </si>
  <si>
    <t>Սլավիկ Սալոյան</t>
  </si>
  <si>
    <t>Համլետ Բուչնով</t>
  </si>
  <si>
    <t>Ռոստամ Բաքոյան</t>
  </si>
  <si>
    <t>Գագիկ Հարությունյան</t>
  </si>
  <si>
    <t>Շամոյան Մովսես</t>
  </si>
  <si>
    <t>Ռոբերտ Կարապետյան</t>
  </si>
  <si>
    <t>Հրաչյա Սահրադյան</t>
  </si>
  <si>
    <t>Ռուստամ Զաքարյան</t>
  </si>
  <si>
    <t>Արտաշես Գալստյան</t>
  </si>
  <si>
    <t>Սմբատ Բաղդասարյան</t>
  </si>
  <si>
    <t>Քոչար Գալստյան</t>
  </si>
  <si>
    <t>Մելիք Քոչարյան</t>
  </si>
  <si>
    <t>Լյովա Մանուկյան</t>
  </si>
  <si>
    <t>Արկադի Մարտիրոսյան</t>
  </si>
  <si>
    <t>Ռուդենկո Հմայակյան</t>
  </si>
  <si>
    <t>Տարոն Սարգսյան</t>
  </si>
  <si>
    <t>Սևադա Մանուկյան</t>
  </si>
  <si>
    <t>Մկրտիչ Մինասյան</t>
  </si>
  <si>
    <t>Բաբիկ Դարբինյան</t>
  </si>
  <si>
    <t>Հովհաննես Աբաջյան</t>
  </si>
  <si>
    <t>Գևորգ Մկրտչյան</t>
  </si>
  <si>
    <t>Ջանիկ Մարտիրոսյան</t>
  </si>
  <si>
    <t>Արտակ Մնացականյան</t>
  </si>
  <si>
    <t>Վարդգես Ներսիսյան</t>
  </si>
  <si>
    <t>Արա Ստեփանյան</t>
  </si>
  <si>
    <t>Էդվարդ Խլղաթյան</t>
  </si>
  <si>
    <t>01.01.2023</t>
  </si>
  <si>
    <t xml:space="preserve">Արտաշավան </t>
  </si>
  <si>
    <t>Լուսաղբյուր</t>
  </si>
  <si>
    <t xml:space="preserve">Նիգատուն </t>
  </si>
  <si>
    <t>Խնուսիկ</t>
  </si>
  <si>
    <t xml:space="preserve">Ավան </t>
  </si>
  <si>
    <t xml:space="preserve">Մաստարա </t>
  </si>
  <si>
    <t>Ձորագյուղ</t>
  </si>
  <si>
    <t xml:space="preserve">Կարին </t>
  </si>
  <si>
    <t xml:space="preserve">Լքված բնակավայրեր </t>
  </si>
  <si>
    <t>Նիգատուն</t>
  </si>
  <si>
    <t>Լուսագյուղ</t>
  </si>
  <si>
    <t>Մուղնի</t>
  </si>
  <si>
    <t xml:space="preserve">Հայկ Ավետիսյան </t>
  </si>
  <si>
    <t xml:space="preserve">Էդգար Օհանյան </t>
  </si>
  <si>
    <t>Վաչիկ  Պողոսյան</t>
  </si>
  <si>
    <t xml:space="preserve">Արմեն Իսրայելյան </t>
  </si>
  <si>
    <t xml:space="preserve">Թեմուր Շավոյան </t>
  </si>
  <si>
    <t>095-06-27-86</t>
  </si>
  <si>
    <t>Դպրեվանք</t>
  </si>
  <si>
    <t>098-16-11-11</t>
  </si>
  <si>
    <t>094-56-50-58</t>
  </si>
  <si>
    <t>Աշոտ Ենգիբարյան</t>
  </si>
  <si>
    <t>093-78-41-41</t>
  </si>
  <si>
    <t>093-52-38-48</t>
  </si>
  <si>
    <t>Ջանգիր Սադոյան</t>
  </si>
  <si>
    <t>094-97-97-24</t>
  </si>
  <si>
    <t>094-55-67-49</t>
  </si>
  <si>
    <t>093-05-50-52</t>
  </si>
  <si>
    <t>077-41-44-79</t>
  </si>
  <si>
    <t>077-59-08-46</t>
  </si>
  <si>
    <t>094-31-17-49</t>
  </si>
  <si>
    <t>043-17-01-00</t>
  </si>
  <si>
    <t>093-00-64-93</t>
  </si>
  <si>
    <t xml:space="preserve"> 098-20-50-01</t>
  </si>
  <si>
    <t>09325 14 03</t>
  </si>
  <si>
    <t>093-44-22-92</t>
  </si>
  <si>
    <t>093-57-20-48</t>
  </si>
  <si>
    <t>098-86-46-43</t>
  </si>
  <si>
    <t>093-38-67-96</t>
  </si>
  <si>
    <t>093-21-51-07</t>
  </si>
  <si>
    <t>093-91-92-01</t>
  </si>
  <si>
    <t>093-39-11-08</t>
  </si>
  <si>
    <t>095-77-73-08</t>
  </si>
  <si>
    <t>093-56-55-41</t>
  </si>
  <si>
    <t>093-65-07-72</t>
  </si>
  <si>
    <t>093-24-64-55</t>
  </si>
  <si>
    <t>093-35-30-64</t>
  </si>
  <si>
    <t>077-55-35-07</t>
  </si>
  <si>
    <t>094-42-59-97</t>
  </si>
  <si>
    <t>077-40-70-91</t>
  </si>
  <si>
    <t>093-66-33-45</t>
  </si>
  <si>
    <t>098-15-41-18</t>
  </si>
  <si>
    <t>093-42-16-18</t>
  </si>
  <si>
    <t>093-39-26-11</t>
  </si>
  <si>
    <t>093-28-79-07</t>
  </si>
  <si>
    <t>098-96-13-20</t>
  </si>
  <si>
    <t>077-65-56-11</t>
  </si>
  <si>
    <t>093-33-03-66</t>
  </si>
  <si>
    <t>093-44-51-01</t>
  </si>
  <si>
    <t>094-94-29-65</t>
  </si>
  <si>
    <t>093-33-30-38</t>
  </si>
  <si>
    <t>093-87-68-97</t>
  </si>
  <si>
    <t>094-16-05-61</t>
  </si>
  <si>
    <t>093-43-43-58</t>
  </si>
  <si>
    <t>Միրզոյան Ժորժիկ</t>
  </si>
  <si>
    <t>Նարեկ Սերոբյան</t>
  </si>
  <si>
    <t>Վարչ․ ղեկ</t>
  </si>
  <si>
    <t>Տեղակալ</t>
  </si>
  <si>
    <t>Ավագանի</t>
  </si>
  <si>
    <t>Տղամարդ</t>
  </si>
  <si>
    <t xml:space="preserve">Կին </t>
  </si>
  <si>
    <t>01.07.2023</t>
  </si>
  <si>
    <t>Ավագանի 22․01․2024 դրությամբ</t>
  </si>
  <si>
    <t xml:space="preserve">1 լիազորությունը դադարել է </t>
  </si>
  <si>
    <t>077-27-38-88</t>
  </si>
  <si>
    <t>01.01.2024</t>
  </si>
  <si>
    <t>01.07.2024</t>
  </si>
  <si>
    <t>01.01.2025</t>
  </si>
  <si>
    <t>s</t>
  </si>
  <si>
    <t>Ընդամենը</t>
  </si>
  <si>
    <t>01.07.2025</t>
  </si>
  <si>
    <t>Հայկազ Ասատրյան</t>
  </si>
  <si>
    <t>093 44-52-40</t>
  </si>
  <si>
    <t xml:space="preserve">Ակունք </t>
  </si>
  <si>
    <t>094 93-55-03</t>
  </si>
  <si>
    <t>Հովիկ Հարությունյան</t>
  </si>
  <si>
    <t>041 22-03-03</t>
  </si>
  <si>
    <t>Եղիշե Գրիգորյան</t>
  </si>
  <si>
    <t>093 51-17-83</t>
  </si>
  <si>
    <t>055 00-56-65</t>
  </si>
  <si>
    <t>Կարեն Տոնապետյան</t>
  </si>
  <si>
    <t>094 46-96-01</t>
  </si>
  <si>
    <t>093 42-01-78</t>
  </si>
  <si>
    <t>077 52-45-45</t>
  </si>
  <si>
    <t>099 34-41-08                  098 34-41-08</t>
  </si>
  <si>
    <t>077 07-03-57</t>
  </si>
  <si>
    <t>093 14-14-21</t>
  </si>
  <si>
    <t>Հունան Մկրտչյան</t>
  </si>
  <si>
    <t>077 80-26-00</t>
  </si>
  <si>
    <t>099 99-00-16                                            077 13-08-68</t>
  </si>
  <si>
    <t>098 35-66-77</t>
  </si>
  <si>
    <t>098 93-08-58</t>
  </si>
  <si>
    <t>Արգիշտ Մխիթարյան</t>
  </si>
  <si>
    <t xml:space="preserve">041 43-23-43                             093 97-16-09      </t>
  </si>
  <si>
    <t>Արամ Կիրակոսյան</t>
  </si>
  <si>
    <t>094 93-56-34</t>
  </si>
  <si>
    <t>Մաստարա</t>
  </si>
  <si>
    <t>098 44-54-38                        094 14-54-38</t>
  </si>
  <si>
    <t>Մանուկ Հազրոյան</t>
  </si>
  <si>
    <t>093 19-04-40</t>
  </si>
  <si>
    <t>093 02-57-48</t>
  </si>
  <si>
    <t>Արաբո Հարությունյան</t>
  </si>
  <si>
    <t>093 44-24-94</t>
  </si>
  <si>
    <t>Գեվորգ Մարգարյան</t>
  </si>
  <si>
    <t>094 80-10-87                               096 39-87-77</t>
  </si>
  <si>
    <t>Արամ Պետրոսյան</t>
  </si>
  <si>
    <t>093 32-28-02</t>
  </si>
  <si>
    <t xml:space="preserve">Սուսեր     </t>
  </si>
  <si>
    <t>077 90-02-99</t>
  </si>
  <si>
    <t>093 66-16-46</t>
  </si>
  <si>
    <t>Գագիկ Առաքելյան</t>
  </si>
  <si>
    <t>077 80-66-77</t>
  </si>
  <si>
    <t>Արաիկ Մարգարյան</t>
  </si>
  <si>
    <t>093 47-28-39</t>
  </si>
  <si>
    <t>Արթուր Նազարյան</t>
  </si>
  <si>
    <t>093 78-51-10</t>
  </si>
  <si>
    <t>Մանուշակ Շատոյան</t>
  </si>
  <si>
    <t>093 77-17-91                            093 60-22-59</t>
  </si>
  <si>
    <t>094 57-58-12</t>
  </si>
  <si>
    <t>Արտյոմ Չիչակյան</t>
  </si>
  <si>
    <t>Հ/Հ</t>
  </si>
  <si>
    <t xml:space="preserve">Ընտրողների թիվ </t>
  </si>
  <si>
    <t>Բնակչության թիվ 2025/2</t>
  </si>
  <si>
    <t>Բնակչության թիվ 2026/1</t>
  </si>
  <si>
    <t>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</si>
</sst>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2"/>
      <name val="GHEA Grapalat"/>
      <family val="3"/>
    </font>
    <font>
      <sz val="11"/>
      <color indexed="8"/>
      <name val="Arial Armenian"/>
      <family val="2"/>
    </font>
    <font>
      <sz val="10"/>
      <name val="Arial Armenian"/>
      <family val="2"/>
    </font>
    <font>
      <i/>
      <sz val="12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rgb="FF1F4A7E"/>
      <name val="Calibri"/>
      <family val="2"/>
    </font>
    <font>
      <b/>
      <sz val="13"/>
      <color rgb="FF1F4A7E"/>
      <name val="Calibri"/>
      <family val="2"/>
    </font>
    <font>
      <b/>
      <sz val="11"/>
      <color rgb="FF1F4A7E"/>
      <name val="Calibri"/>
      <family val="2"/>
    </font>
    <font>
      <b/>
      <sz val="18"/>
      <color rgb="FF1F4A7E"/>
      <name val="Cambria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</font>
    <font>
      <sz val="11"/>
      <color rgb="FFFA7D00"/>
      <name val="Calibri"/>
      <family val="2"/>
    </font>
    <font>
      <sz val="11"/>
      <color rgb="FF006100"/>
      <name val="Calibri"/>
      <family val="2"/>
    </font>
    <font>
      <sz val="12"/>
      <color theme="1"/>
      <name val="GHEA Grapalat"/>
      <family val="3"/>
    </font>
    <font>
      <sz val="11"/>
      <color rgb="FF000000"/>
      <name val="GHEA Grapalat"/>
      <family val="3"/>
    </font>
    <font>
      <sz val="12"/>
      <color rgb="FF000000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" fillId="0" borderId="0"/>
    <xf numFmtId="0" fontId="6" fillId="0" borderId="0"/>
    <xf numFmtId="0" fontId="7" fillId="0" borderId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0" fillId="26" borderId="6" applyNumberFormat="0" applyAlignment="0" applyProtection="0"/>
    <xf numFmtId="0" fontId="21" fillId="27" borderId="7" applyNumberFormat="0" applyAlignment="0" applyProtection="0"/>
    <xf numFmtId="0" fontId="22" fillId="27" borderId="6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28" borderId="12" applyNumberFormat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28" fillId="0" borderId="0"/>
    <xf numFmtId="0" fontId="14" fillId="0" borderId="0"/>
    <xf numFmtId="0" fontId="19" fillId="0" borderId="0"/>
    <xf numFmtId="0" fontId="10" fillId="0" borderId="0"/>
    <xf numFmtId="0" fontId="2" fillId="0" borderId="0"/>
    <xf numFmtId="0" fontId="17" fillId="0" borderId="0"/>
    <xf numFmtId="0" fontId="29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31" borderId="13" applyNumberFormat="0" applyFont="0" applyAlignment="0" applyProtection="0"/>
    <xf numFmtId="0" fontId="30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1" fillId="32" borderId="0" applyNumberFormat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5" fillId="0" borderId="1" xfId="3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3" applyNumberFormat="1" applyFont="1" applyFill="1" applyBorder="1" applyAlignment="1">
      <alignment horizontal="center" vertical="center" wrapText="1"/>
    </xf>
    <xf numFmtId="0" fontId="8" fillId="0" borderId="1" xfId="43" applyFont="1" applyFill="1" applyBorder="1" applyAlignment="1">
      <alignment horizontal="center" vertical="center" wrapText="1"/>
    </xf>
    <xf numFmtId="0" fontId="5" fillId="0" borderId="0" xfId="43" applyNumberFormat="1" applyFont="1" applyFill="1" applyBorder="1" applyAlignment="1">
      <alignment horizontal="center" vertical="center" wrapText="1"/>
    </xf>
    <xf numFmtId="1" fontId="8" fillId="0" borderId="1" xfId="43" applyNumberFormat="1" applyFont="1" applyFill="1" applyBorder="1" applyAlignment="1">
      <alignment horizontal="center" vertical="center" wrapText="1"/>
    </xf>
    <xf numFmtId="1" fontId="8" fillId="0" borderId="0" xfId="4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5" fillId="0" borderId="1" xfId="44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3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8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39" applyFont="1" applyBorder="1" applyAlignment="1">
      <alignment horizontal="center" vertical="center" wrapText="1"/>
    </xf>
    <xf numFmtId="0" fontId="8" fillId="0" borderId="1" xfId="43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33" borderId="1" xfId="52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32" fillId="3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" fontId="8" fillId="33" borderId="1" xfId="43" applyNumberFormat="1" applyFont="1" applyFill="1" applyBorder="1" applyAlignment="1">
      <alignment horizontal="center" vertical="center" wrapText="1"/>
    </xf>
    <xf numFmtId="0" fontId="5" fillId="33" borderId="1" xfId="39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/>
    </xf>
    <xf numFmtId="0" fontId="8" fillId="0" borderId="1" xfId="43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8" fillId="0" borderId="1" xfId="43" applyFont="1" applyFill="1" applyBorder="1" applyAlignment="1">
      <alignment horizontal="center" vertical="center" wrapText="1"/>
    </xf>
    <xf numFmtId="0" fontId="8" fillId="0" borderId="1" xfId="43" applyFont="1" applyFill="1" applyBorder="1" applyAlignment="1">
      <alignment horizontal="center" vertical="center" wrapText="1"/>
    </xf>
    <xf numFmtId="0" fontId="8" fillId="0" borderId="1" xfId="4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4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3" xfId="43" applyFont="1" applyFill="1" applyBorder="1" applyAlignment="1">
      <alignment horizontal="center" vertical="center" wrapText="1"/>
    </xf>
    <xf numFmtId="0" fontId="8" fillId="0" borderId="4" xfId="43" applyFont="1" applyFill="1" applyBorder="1" applyAlignment="1">
      <alignment horizontal="center" vertical="center" wrapText="1"/>
    </xf>
    <xf numFmtId="0" fontId="8" fillId="0" borderId="5" xfId="43" applyFont="1" applyFill="1" applyBorder="1" applyAlignment="1">
      <alignment horizontal="center" vertical="center" wrapText="1"/>
    </xf>
    <xf numFmtId="0" fontId="34" fillId="0" borderId="3" xfId="39" applyFont="1" applyBorder="1" applyAlignment="1">
      <alignment horizontal="center" vertical="center" wrapText="1"/>
    </xf>
    <xf numFmtId="0" fontId="34" fillId="0" borderId="5" xfId="39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5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9"/>
    <cellStyle name="Normal 4" xfId="20"/>
    <cellStyle name="Normal 5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9"/>
    <cellStyle name="Обычный 2 2" xfId="40"/>
    <cellStyle name="Обычный 3" xfId="41"/>
    <cellStyle name="Обычный 3 2" xfId="42"/>
    <cellStyle name="Обычный 3 3" xfId="51"/>
    <cellStyle name="Обычный_Лист1" xfId="43"/>
    <cellStyle name="Обычный_Лист1 2" xfId="44"/>
    <cellStyle name="Обычный_Лист1 2 2" xfId="52"/>
    <cellStyle name="Плохой 2" xfId="45"/>
    <cellStyle name="Пояснение 2" xfId="46"/>
    <cellStyle name="Примечание" xfId="47" builtinId="10" customBuiltin="1"/>
    <cellStyle name="Связанная ячейка 2" xfId="48"/>
    <cellStyle name="Текст предупреждения 2" xfId="49"/>
    <cellStyle name="Хороший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topLeftCell="F1" zoomScale="85" zoomScaleNormal="85" workbookViewId="0">
      <selection activeCell="S6" sqref="S6"/>
    </sheetView>
  </sheetViews>
  <sheetFormatPr defaultRowHeight="17.25" x14ac:dyDescent="0.2"/>
  <cols>
    <col min="1" max="1" width="5" style="2" customWidth="1"/>
    <col min="2" max="2" width="17.85546875" style="2" customWidth="1"/>
    <col min="3" max="3" width="22.28515625" style="2" customWidth="1"/>
    <col min="4" max="5" width="22.28515625" style="7" customWidth="1"/>
    <col min="6" max="12" width="22.28515625" style="9" customWidth="1"/>
    <col min="13" max="13" width="11.7109375" style="3" customWidth="1"/>
    <col min="14" max="14" width="14" style="3" customWidth="1"/>
    <col min="15" max="15" width="13.140625" style="3" customWidth="1"/>
    <col min="16" max="16" width="9.140625" style="3"/>
    <col min="17" max="17" width="16" style="3" customWidth="1"/>
    <col min="18" max="18" width="11.5703125" style="3" customWidth="1"/>
    <col min="19" max="19" width="20.7109375" style="3" customWidth="1"/>
    <col min="20" max="16384" width="9.140625" style="3"/>
  </cols>
  <sheetData>
    <row r="1" spans="1:18" ht="39.75" customHeight="1" x14ac:dyDescent="0.2">
      <c r="B1" s="50" t="s">
        <v>94</v>
      </c>
      <c r="C1" s="50"/>
      <c r="D1" s="50"/>
      <c r="E1" s="50"/>
      <c r="O1" s="48" t="s">
        <v>294</v>
      </c>
      <c r="P1" s="48"/>
      <c r="Q1" s="46" t="s">
        <v>298</v>
      </c>
      <c r="R1" s="47"/>
    </row>
    <row r="2" spans="1:18" ht="34.5" x14ac:dyDescent="0.2">
      <c r="A2" s="4"/>
      <c r="B2" s="4" t="s">
        <v>90</v>
      </c>
      <c r="C2" s="4" t="s">
        <v>91</v>
      </c>
      <c r="D2" s="5" t="s">
        <v>92</v>
      </c>
      <c r="E2" s="18" t="s">
        <v>93</v>
      </c>
      <c r="F2" s="8" t="s">
        <v>225</v>
      </c>
      <c r="G2" s="8" t="s">
        <v>297</v>
      </c>
      <c r="H2" s="8" t="s">
        <v>301</v>
      </c>
      <c r="I2" s="8" t="s">
        <v>302</v>
      </c>
      <c r="J2" s="8" t="s">
        <v>303</v>
      </c>
      <c r="K2" s="8" t="s">
        <v>306</v>
      </c>
      <c r="L2" s="8" t="s">
        <v>360</v>
      </c>
      <c r="M2" s="21" t="s">
        <v>292</v>
      </c>
      <c r="N2" s="21" t="s">
        <v>293</v>
      </c>
      <c r="O2" s="29" t="s">
        <v>295</v>
      </c>
      <c r="P2" s="29" t="s">
        <v>296</v>
      </c>
      <c r="Q2" s="29" t="s">
        <v>295</v>
      </c>
      <c r="R2" s="29" t="s">
        <v>296</v>
      </c>
    </row>
    <row r="3" spans="1:18" ht="24" customHeight="1" x14ac:dyDescent="0.2">
      <c r="A3" s="4">
        <v>1</v>
      </c>
      <c r="B3" s="51" t="s">
        <v>0</v>
      </c>
      <c r="C3" s="18" t="s">
        <v>0</v>
      </c>
      <c r="D3" s="18" t="s">
        <v>115</v>
      </c>
      <c r="E3" s="18" t="s">
        <v>245</v>
      </c>
      <c r="F3" s="8">
        <v>24484</v>
      </c>
      <c r="G3" s="8">
        <v>24833</v>
      </c>
      <c r="H3" s="8">
        <v>25488</v>
      </c>
      <c r="I3" s="8">
        <v>26116</v>
      </c>
      <c r="J3" s="8">
        <v>25351</v>
      </c>
      <c r="K3" s="8">
        <v>26416</v>
      </c>
      <c r="L3" s="8">
        <v>26430</v>
      </c>
      <c r="M3" s="21">
        <v>27</v>
      </c>
      <c r="N3" s="21">
        <v>3</v>
      </c>
      <c r="O3" s="21">
        <v>20</v>
      </c>
      <c r="P3" s="21">
        <v>7</v>
      </c>
      <c r="Q3" s="31">
        <v>20</v>
      </c>
      <c r="R3" s="31">
        <v>7</v>
      </c>
    </row>
    <row r="4" spans="1:18" ht="24" customHeight="1" x14ac:dyDescent="0.2">
      <c r="A4" s="4">
        <v>2</v>
      </c>
      <c r="B4" s="52"/>
      <c r="C4" s="18" t="s">
        <v>237</v>
      </c>
      <c r="D4" s="18"/>
      <c r="E4" s="18"/>
      <c r="F4" s="8">
        <v>1032</v>
      </c>
      <c r="G4" s="8">
        <v>1224</v>
      </c>
      <c r="H4" s="8">
        <v>1117</v>
      </c>
      <c r="I4" s="8">
        <v>1580</v>
      </c>
      <c r="J4" s="8">
        <v>1143</v>
      </c>
      <c r="K4" s="8">
        <v>1238</v>
      </c>
      <c r="L4" s="8">
        <v>1245</v>
      </c>
      <c r="M4" s="21"/>
      <c r="N4" s="21"/>
      <c r="O4" s="21"/>
      <c r="P4" s="21"/>
      <c r="Q4" s="31"/>
      <c r="R4" s="31"/>
    </row>
    <row r="5" spans="1:18" s="2" customFormat="1" ht="24" customHeight="1" x14ac:dyDescent="0.2">
      <c r="A5" s="6">
        <v>3</v>
      </c>
      <c r="B5" s="52"/>
      <c r="C5" s="17" t="s">
        <v>96</v>
      </c>
      <c r="D5" s="20" t="s">
        <v>172</v>
      </c>
      <c r="E5" s="20" t="s">
        <v>173</v>
      </c>
      <c r="F5" s="8">
        <v>1906</v>
      </c>
      <c r="G5" s="8">
        <v>1919</v>
      </c>
      <c r="H5" s="8">
        <v>1963</v>
      </c>
      <c r="I5" s="8">
        <v>2015</v>
      </c>
      <c r="J5" s="8">
        <v>1970</v>
      </c>
      <c r="K5" s="8">
        <v>2027</v>
      </c>
      <c r="L5" s="8">
        <v>2029</v>
      </c>
      <c r="M5" s="18"/>
      <c r="N5" s="18"/>
      <c r="O5" s="18"/>
      <c r="P5" s="18"/>
      <c r="Q5" s="18"/>
      <c r="R5" s="18"/>
    </row>
    <row r="6" spans="1:18" ht="24" customHeight="1" x14ac:dyDescent="0.2">
      <c r="A6" s="4">
        <v>4</v>
      </c>
      <c r="B6" s="52"/>
      <c r="C6" s="17" t="s">
        <v>97</v>
      </c>
      <c r="D6" s="20" t="s">
        <v>174</v>
      </c>
      <c r="E6" s="20" t="s">
        <v>246</v>
      </c>
      <c r="F6" s="8">
        <v>1867</v>
      </c>
      <c r="G6" s="8">
        <v>1871</v>
      </c>
      <c r="H6" s="8">
        <v>1926</v>
      </c>
      <c r="I6" s="8">
        <v>1970</v>
      </c>
      <c r="J6" s="8">
        <v>1937</v>
      </c>
      <c r="K6" s="8">
        <v>2010</v>
      </c>
      <c r="L6" s="8">
        <v>2025</v>
      </c>
      <c r="M6" s="21"/>
      <c r="N6" s="21"/>
      <c r="O6" s="21"/>
      <c r="P6" s="21"/>
      <c r="Q6" s="31"/>
      <c r="R6" s="31"/>
    </row>
    <row r="7" spans="1:18" ht="24" customHeight="1" x14ac:dyDescent="0.2">
      <c r="A7" s="4">
        <v>5</v>
      </c>
      <c r="B7" s="52"/>
      <c r="C7" s="17" t="s">
        <v>98</v>
      </c>
      <c r="D7" s="20" t="s">
        <v>121</v>
      </c>
      <c r="E7" s="20" t="s">
        <v>175</v>
      </c>
      <c r="F7" s="8">
        <v>324</v>
      </c>
      <c r="G7" s="8">
        <v>333</v>
      </c>
      <c r="H7" s="8">
        <v>338</v>
      </c>
      <c r="I7" s="8">
        <v>356</v>
      </c>
      <c r="J7" s="8">
        <v>345</v>
      </c>
      <c r="K7" s="8">
        <v>350</v>
      </c>
      <c r="L7" s="8">
        <v>340</v>
      </c>
      <c r="M7" s="21"/>
      <c r="N7" s="21"/>
      <c r="O7" s="21"/>
      <c r="P7" s="21"/>
      <c r="Q7" s="31"/>
      <c r="R7" s="31"/>
    </row>
    <row r="8" spans="1:18" ht="24" customHeight="1" x14ac:dyDescent="0.2">
      <c r="A8" s="6">
        <v>6</v>
      </c>
      <c r="B8" s="52"/>
      <c r="C8" s="17" t="s">
        <v>230</v>
      </c>
      <c r="D8" s="20" t="s">
        <v>122</v>
      </c>
      <c r="E8" s="20" t="s">
        <v>176</v>
      </c>
      <c r="F8" s="8">
        <v>900</v>
      </c>
      <c r="G8" s="8">
        <v>905</v>
      </c>
      <c r="H8" s="8">
        <v>899</v>
      </c>
      <c r="I8" s="8">
        <v>901</v>
      </c>
      <c r="J8" s="8">
        <v>907</v>
      </c>
      <c r="K8" s="8">
        <v>909</v>
      </c>
      <c r="L8" s="8">
        <v>899</v>
      </c>
      <c r="M8" s="21"/>
      <c r="N8" s="21"/>
      <c r="O8" s="21"/>
      <c r="P8" s="21"/>
      <c r="Q8" s="31"/>
      <c r="R8" s="31"/>
    </row>
    <row r="9" spans="1:18" ht="24" customHeight="1" x14ac:dyDescent="0.2">
      <c r="A9" s="4">
        <v>7</v>
      </c>
      <c r="B9" s="52"/>
      <c r="C9" s="17" t="s">
        <v>229</v>
      </c>
      <c r="D9" s="20"/>
      <c r="E9" s="20"/>
      <c r="F9" s="8">
        <v>0</v>
      </c>
      <c r="G9" s="8"/>
      <c r="H9" s="8"/>
      <c r="I9" s="8"/>
      <c r="J9" s="8">
        <v>0</v>
      </c>
      <c r="K9" s="8"/>
      <c r="L9" s="8"/>
      <c r="M9" s="21"/>
      <c r="N9" s="21"/>
      <c r="O9" s="21"/>
      <c r="P9" s="21"/>
      <c r="Q9" s="31"/>
      <c r="R9" s="31"/>
    </row>
    <row r="10" spans="1:18" ht="24" customHeight="1" x14ac:dyDescent="0.2">
      <c r="A10" s="4">
        <v>8</v>
      </c>
      <c r="B10" s="52"/>
      <c r="C10" s="17" t="s">
        <v>99</v>
      </c>
      <c r="D10" s="20" t="s">
        <v>123</v>
      </c>
      <c r="E10" s="36" t="s">
        <v>177</v>
      </c>
      <c r="F10" s="8">
        <v>1080</v>
      </c>
      <c r="G10" s="8">
        <v>1079</v>
      </c>
      <c r="H10" s="8">
        <v>1080</v>
      </c>
      <c r="I10" s="8">
        <v>1103</v>
      </c>
      <c r="J10" s="8">
        <v>1090</v>
      </c>
      <c r="K10" s="8">
        <v>1101</v>
      </c>
      <c r="L10" s="8">
        <v>1108</v>
      </c>
      <c r="M10" s="21"/>
      <c r="N10" s="21"/>
      <c r="O10" s="21"/>
      <c r="P10" s="21"/>
      <c r="Q10" s="31"/>
      <c r="R10" s="31"/>
    </row>
    <row r="11" spans="1:18" ht="24" customHeight="1" x14ac:dyDescent="0.2">
      <c r="A11" s="6">
        <v>9</v>
      </c>
      <c r="B11" s="52"/>
      <c r="C11" s="17" t="s">
        <v>100</v>
      </c>
      <c r="D11" s="20" t="s">
        <v>124</v>
      </c>
      <c r="E11" s="20" t="s">
        <v>178</v>
      </c>
      <c r="F11" s="8">
        <v>1177</v>
      </c>
      <c r="G11" s="8">
        <v>1178</v>
      </c>
      <c r="H11" s="8">
        <v>1195</v>
      </c>
      <c r="I11" s="8">
        <v>1211</v>
      </c>
      <c r="J11" s="8">
        <v>1205</v>
      </c>
      <c r="K11" s="8">
        <v>1233</v>
      </c>
      <c r="L11" s="8">
        <v>1249</v>
      </c>
      <c r="M11" s="21"/>
      <c r="N11" s="21"/>
      <c r="O11" s="21"/>
      <c r="P11" s="21"/>
      <c r="Q11" s="31"/>
      <c r="R11" s="31"/>
    </row>
    <row r="12" spans="1:18" ht="34.5" customHeight="1" x14ac:dyDescent="0.2">
      <c r="A12" s="4">
        <v>10</v>
      </c>
      <c r="B12" s="52"/>
      <c r="C12" s="17" t="s">
        <v>226</v>
      </c>
      <c r="D12" s="20" t="s">
        <v>125</v>
      </c>
      <c r="E12" s="20" t="s">
        <v>179</v>
      </c>
      <c r="F12" s="8">
        <v>680</v>
      </c>
      <c r="G12" s="8">
        <v>683</v>
      </c>
      <c r="H12" s="8">
        <v>699</v>
      </c>
      <c r="I12" s="8">
        <v>705</v>
      </c>
      <c r="J12" s="8">
        <v>699</v>
      </c>
      <c r="K12" s="8">
        <v>702</v>
      </c>
      <c r="L12" s="8">
        <v>710</v>
      </c>
      <c r="M12" s="21"/>
      <c r="N12" s="21"/>
      <c r="O12" s="21"/>
      <c r="P12" s="21"/>
      <c r="Q12" s="31"/>
      <c r="R12" s="31"/>
    </row>
    <row r="13" spans="1:18" ht="34.5" customHeight="1" x14ac:dyDescent="0.2">
      <c r="A13" s="4">
        <v>11</v>
      </c>
      <c r="B13" s="52"/>
      <c r="C13" s="17" t="s">
        <v>227</v>
      </c>
      <c r="D13" s="20"/>
      <c r="E13" s="20"/>
      <c r="F13" s="8">
        <v>0</v>
      </c>
      <c r="G13" s="8"/>
      <c r="H13" s="8"/>
      <c r="I13" s="8"/>
      <c r="J13" s="8"/>
      <c r="K13" s="8"/>
      <c r="L13" s="8"/>
      <c r="M13" s="21"/>
      <c r="N13" s="21"/>
      <c r="O13" s="21"/>
      <c r="P13" s="21"/>
      <c r="Q13" s="31"/>
      <c r="R13" s="31"/>
    </row>
    <row r="14" spans="1:18" ht="34.5" customHeight="1" x14ac:dyDescent="0.2">
      <c r="A14" s="6">
        <v>12</v>
      </c>
      <c r="B14" s="52"/>
      <c r="C14" s="17" t="s">
        <v>228</v>
      </c>
      <c r="D14" s="20"/>
      <c r="E14" s="20"/>
      <c r="F14" s="8">
        <v>0</v>
      </c>
      <c r="G14" s="8"/>
      <c r="H14" s="8"/>
      <c r="I14" s="8"/>
      <c r="J14" s="8"/>
      <c r="K14" s="8"/>
      <c r="L14" s="8"/>
      <c r="M14" s="21"/>
      <c r="N14" s="21"/>
      <c r="O14" s="21"/>
      <c r="P14" s="21"/>
      <c r="Q14" s="31"/>
      <c r="R14" s="31"/>
    </row>
    <row r="15" spans="1:18" ht="24" customHeight="1" x14ac:dyDescent="0.2">
      <c r="A15" s="4">
        <v>13</v>
      </c>
      <c r="B15" s="52"/>
      <c r="C15" s="17" t="s">
        <v>101</v>
      </c>
      <c r="D15" s="20" t="s">
        <v>126</v>
      </c>
      <c r="E15" s="20" t="s">
        <v>180</v>
      </c>
      <c r="F15" s="8">
        <v>1010</v>
      </c>
      <c r="G15" s="8">
        <v>1020</v>
      </c>
      <c r="H15" s="8">
        <v>1031</v>
      </c>
      <c r="I15" s="8">
        <v>1051</v>
      </c>
      <c r="J15" s="8">
        <v>1047</v>
      </c>
      <c r="K15" s="8">
        <v>1062</v>
      </c>
      <c r="L15" s="8">
        <v>1062</v>
      </c>
      <c r="M15" s="21"/>
      <c r="N15" s="21"/>
      <c r="O15" s="21"/>
      <c r="P15" s="21"/>
      <c r="Q15" s="31"/>
      <c r="R15" s="31"/>
    </row>
    <row r="16" spans="1:18" ht="24" customHeight="1" x14ac:dyDescent="0.2">
      <c r="A16" s="4">
        <v>14</v>
      </c>
      <c r="B16" s="52"/>
      <c r="C16" s="17" t="s">
        <v>102</v>
      </c>
      <c r="D16" s="20" t="s">
        <v>127</v>
      </c>
      <c r="E16" s="20" t="s">
        <v>181</v>
      </c>
      <c r="F16" s="8">
        <v>4688</v>
      </c>
      <c r="G16" s="8">
        <v>4705</v>
      </c>
      <c r="H16" s="8">
        <v>4787</v>
      </c>
      <c r="I16" s="8">
        <v>4853</v>
      </c>
      <c r="J16" s="8">
        <v>4754</v>
      </c>
      <c r="K16" s="8">
        <v>4871</v>
      </c>
      <c r="L16" s="8">
        <v>4904</v>
      </c>
      <c r="M16" s="21"/>
      <c r="N16" s="21"/>
      <c r="O16" s="21"/>
      <c r="P16" s="21"/>
      <c r="Q16" s="31"/>
      <c r="R16" s="31"/>
    </row>
    <row r="17" spans="1:18" ht="24" customHeight="1" x14ac:dyDescent="0.2">
      <c r="A17" s="6">
        <v>15</v>
      </c>
      <c r="B17" s="52"/>
      <c r="C17" s="17" t="s">
        <v>244</v>
      </c>
      <c r="D17" s="19"/>
      <c r="E17" s="19"/>
      <c r="F17" s="8">
        <v>73</v>
      </c>
      <c r="G17" s="8">
        <v>71</v>
      </c>
      <c r="H17" s="8">
        <v>72</v>
      </c>
      <c r="I17" s="8">
        <v>79</v>
      </c>
      <c r="J17" s="8">
        <v>71</v>
      </c>
      <c r="K17" s="8">
        <v>76</v>
      </c>
      <c r="L17" s="8">
        <v>79</v>
      </c>
      <c r="M17" s="21"/>
      <c r="N17" s="21"/>
      <c r="O17" s="21"/>
      <c r="P17" s="21"/>
      <c r="Q17" s="31"/>
      <c r="R17" s="31"/>
    </row>
    <row r="18" spans="1:18" ht="24" customHeight="1" x14ac:dyDescent="0.2">
      <c r="A18" s="4">
        <v>16</v>
      </c>
      <c r="B18" s="52"/>
      <c r="C18" s="17" t="s">
        <v>103</v>
      </c>
      <c r="D18" s="20" t="s">
        <v>128</v>
      </c>
      <c r="E18" s="20" t="s">
        <v>182</v>
      </c>
      <c r="F18" s="8">
        <v>326</v>
      </c>
      <c r="G18" s="8">
        <v>327</v>
      </c>
      <c r="H18" s="8">
        <v>328</v>
      </c>
      <c r="I18" s="8">
        <v>331</v>
      </c>
      <c r="J18" s="8">
        <v>332</v>
      </c>
      <c r="K18" s="8">
        <v>339</v>
      </c>
      <c r="L18" s="8">
        <v>334</v>
      </c>
      <c r="M18" s="21"/>
      <c r="N18" s="21"/>
      <c r="O18" s="21"/>
      <c r="P18" s="21"/>
      <c r="Q18" s="31"/>
      <c r="R18" s="31"/>
    </row>
    <row r="19" spans="1:18" ht="24" customHeight="1" x14ac:dyDescent="0.2">
      <c r="A19" s="4">
        <v>17</v>
      </c>
      <c r="B19" s="52"/>
      <c r="C19" s="17" t="s">
        <v>7</v>
      </c>
      <c r="D19" s="20" t="s">
        <v>129</v>
      </c>
      <c r="E19" s="20" t="s">
        <v>183</v>
      </c>
      <c r="F19" s="8">
        <v>4528</v>
      </c>
      <c r="G19" s="8">
        <v>4567</v>
      </c>
      <c r="H19" s="8">
        <v>4640</v>
      </c>
      <c r="I19" s="8">
        <v>4718</v>
      </c>
      <c r="J19" s="8">
        <v>4704</v>
      </c>
      <c r="K19" s="8">
        <v>4774</v>
      </c>
      <c r="L19" s="8">
        <v>4790</v>
      </c>
      <c r="M19" s="21"/>
      <c r="N19" s="21"/>
      <c r="O19" s="21"/>
      <c r="P19" s="21"/>
      <c r="Q19" s="31"/>
      <c r="R19" s="31"/>
    </row>
    <row r="20" spans="1:18" ht="24" customHeight="1" x14ac:dyDescent="0.2">
      <c r="A20" s="6">
        <v>18</v>
      </c>
      <c r="B20" s="52"/>
      <c r="C20" s="17" t="s">
        <v>104</v>
      </c>
      <c r="D20" s="20" t="s">
        <v>247</v>
      </c>
      <c r="E20" s="20" t="s">
        <v>248</v>
      </c>
      <c r="F20" s="8">
        <v>3337</v>
      </c>
      <c r="G20" s="8">
        <v>3341</v>
      </c>
      <c r="H20" s="8">
        <v>3350</v>
      </c>
      <c r="I20" s="8">
        <v>3447</v>
      </c>
      <c r="J20" s="8">
        <v>3405</v>
      </c>
      <c r="K20" s="8">
        <v>3477</v>
      </c>
      <c r="L20" s="8">
        <v>3412</v>
      </c>
      <c r="M20" s="21"/>
      <c r="N20" s="21"/>
      <c r="O20" s="21"/>
      <c r="P20" s="21"/>
      <c r="Q20" s="31"/>
      <c r="R20" s="31"/>
    </row>
    <row r="21" spans="1:18" ht="24" customHeight="1" x14ac:dyDescent="0.2">
      <c r="A21" s="4">
        <v>19</v>
      </c>
      <c r="B21" s="52"/>
      <c r="C21" s="17" t="s">
        <v>6</v>
      </c>
      <c r="D21" s="20" t="s">
        <v>130</v>
      </c>
      <c r="E21" s="20" t="s">
        <v>184</v>
      </c>
      <c r="F21" s="8">
        <v>840</v>
      </c>
      <c r="G21" s="8">
        <v>846</v>
      </c>
      <c r="H21" s="8">
        <v>889</v>
      </c>
      <c r="I21" s="8">
        <v>907</v>
      </c>
      <c r="J21" s="8">
        <v>909</v>
      </c>
      <c r="K21" s="8">
        <v>939</v>
      </c>
      <c r="L21" s="8">
        <v>932</v>
      </c>
      <c r="M21" s="21"/>
      <c r="N21" s="21"/>
      <c r="O21" s="21"/>
      <c r="P21" s="21"/>
      <c r="Q21" s="31"/>
      <c r="R21" s="31"/>
    </row>
    <row r="22" spans="1:18" s="2" customFormat="1" ht="24" customHeight="1" x14ac:dyDescent="0.2">
      <c r="A22" s="4">
        <v>20</v>
      </c>
      <c r="B22" s="52"/>
      <c r="C22" s="17" t="s">
        <v>105</v>
      </c>
      <c r="D22" s="20" t="s">
        <v>131</v>
      </c>
      <c r="E22" s="20" t="s">
        <v>185</v>
      </c>
      <c r="F22" s="8">
        <v>815</v>
      </c>
      <c r="G22" s="8">
        <v>813</v>
      </c>
      <c r="H22" s="8">
        <v>820</v>
      </c>
      <c r="I22" s="8">
        <v>813</v>
      </c>
      <c r="J22" s="8">
        <v>822</v>
      </c>
      <c r="K22" s="8">
        <v>828</v>
      </c>
      <c r="L22" s="8">
        <v>829</v>
      </c>
      <c r="M22" s="18"/>
      <c r="N22" s="18"/>
      <c r="O22" s="18"/>
      <c r="P22" s="18"/>
      <c r="Q22" s="18"/>
      <c r="R22" s="18"/>
    </row>
    <row r="23" spans="1:18" s="2" customFormat="1" ht="24" customHeight="1" x14ac:dyDescent="0.2">
      <c r="A23" s="6">
        <v>21</v>
      </c>
      <c r="B23" s="52"/>
      <c r="C23" s="17" t="s">
        <v>106</v>
      </c>
      <c r="D23" s="20" t="s">
        <v>132</v>
      </c>
      <c r="E23" s="20" t="s">
        <v>186</v>
      </c>
      <c r="F23" s="8">
        <v>1399</v>
      </c>
      <c r="G23" s="8">
        <v>1409</v>
      </c>
      <c r="H23" s="8">
        <v>1426</v>
      </c>
      <c r="I23" s="8">
        <v>1427</v>
      </c>
      <c r="J23" s="8">
        <v>1431</v>
      </c>
      <c r="K23" s="8">
        <v>1433</v>
      </c>
      <c r="L23" s="8">
        <v>1470</v>
      </c>
      <c r="M23" s="18"/>
      <c r="N23" s="18"/>
      <c r="O23" s="18"/>
      <c r="P23" s="18"/>
      <c r="Q23" s="18"/>
      <c r="R23" s="18"/>
    </row>
    <row r="24" spans="1:18" s="2" customFormat="1" ht="24" customHeight="1" x14ac:dyDescent="0.2">
      <c r="A24" s="4">
        <v>22</v>
      </c>
      <c r="B24" s="52"/>
      <c r="C24" s="17" t="s">
        <v>95</v>
      </c>
      <c r="D24" s="20" t="s">
        <v>133</v>
      </c>
      <c r="E24" s="20" t="s">
        <v>187</v>
      </c>
      <c r="F24" s="8">
        <v>1881</v>
      </c>
      <c r="G24" s="8">
        <v>1894</v>
      </c>
      <c r="H24" s="8">
        <v>1927</v>
      </c>
      <c r="I24" s="8">
        <v>1951</v>
      </c>
      <c r="J24" s="8">
        <v>1932</v>
      </c>
      <c r="K24" s="8">
        <v>1990</v>
      </c>
      <c r="L24" s="8">
        <v>2014</v>
      </c>
      <c r="M24" s="18"/>
      <c r="N24" s="18"/>
      <c r="O24" s="18"/>
      <c r="P24" s="18"/>
      <c r="Q24" s="18"/>
      <c r="R24" s="18"/>
    </row>
    <row r="25" spans="1:18" s="2" customFormat="1" ht="24" customHeight="1" x14ac:dyDescent="0.2">
      <c r="A25" s="4">
        <v>23</v>
      </c>
      <c r="B25" s="52"/>
      <c r="C25" s="17" t="s">
        <v>3</v>
      </c>
      <c r="D25" s="20" t="s">
        <v>134</v>
      </c>
      <c r="E25" s="20" t="s">
        <v>188</v>
      </c>
      <c r="F25" s="8">
        <v>1147</v>
      </c>
      <c r="G25" s="8">
        <v>1148</v>
      </c>
      <c r="H25" s="8">
        <v>1147</v>
      </c>
      <c r="I25" s="8">
        <v>1159</v>
      </c>
      <c r="J25" s="8">
        <v>1160</v>
      </c>
      <c r="K25" s="8">
        <v>1171</v>
      </c>
      <c r="L25" s="8">
        <v>1167</v>
      </c>
      <c r="M25" s="18"/>
      <c r="N25" s="18"/>
      <c r="O25" s="18"/>
      <c r="P25" s="18"/>
      <c r="Q25" s="18"/>
      <c r="R25" s="18"/>
    </row>
    <row r="26" spans="1:18" s="2" customFormat="1" ht="24" customHeight="1" x14ac:dyDescent="0.2">
      <c r="A26" s="6">
        <v>24</v>
      </c>
      <c r="B26" s="52"/>
      <c r="C26" s="17" t="s">
        <v>107</v>
      </c>
      <c r="D26" s="20" t="s">
        <v>135</v>
      </c>
      <c r="E26" s="20" t="s">
        <v>137</v>
      </c>
      <c r="F26" s="8">
        <v>4573</v>
      </c>
      <c r="G26" s="8">
        <v>4594</v>
      </c>
      <c r="H26" s="8">
        <v>4648</v>
      </c>
      <c r="I26" s="8">
        <v>4746</v>
      </c>
      <c r="J26" s="8">
        <v>4700</v>
      </c>
      <c r="K26" s="8">
        <v>4800</v>
      </c>
      <c r="L26" s="8">
        <v>4819</v>
      </c>
      <c r="M26" s="18"/>
      <c r="N26" s="18"/>
      <c r="O26" s="18"/>
      <c r="P26" s="18"/>
      <c r="Q26" s="18"/>
      <c r="R26" s="18"/>
    </row>
    <row r="27" spans="1:18" s="2" customFormat="1" ht="24" customHeight="1" x14ac:dyDescent="0.2">
      <c r="A27" s="4">
        <v>25</v>
      </c>
      <c r="B27" s="52"/>
      <c r="C27" s="17" t="s">
        <v>10</v>
      </c>
      <c r="D27" s="20" t="s">
        <v>136</v>
      </c>
      <c r="E27" s="20" t="s">
        <v>189</v>
      </c>
      <c r="F27" s="8">
        <v>222</v>
      </c>
      <c r="G27" s="8">
        <v>226</v>
      </c>
      <c r="H27" s="8">
        <v>240</v>
      </c>
      <c r="I27" s="8">
        <v>245</v>
      </c>
      <c r="J27" s="8">
        <v>232</v>
      </c>
      <c r="K27" s="8">
        <v>248</v>
      </c>
      <c r="L27" s="8">
        <v>250</v>
      </c>
      <c r="M27" s="18"/>
      <c r="N27" s="18"/>
      <c r="O27" s="18"/>
      <c r="P27" s="18"/>
      <c r="Q27" s="18"/>
      <c r="R27" s="18"/>
    </row>
    <row r="28" spans="1:18" s="2" customFormat="1" ht="24" customHeight="1" x14ac:dyDescent="0.2">
      <c r="A28" s="4">
        <v>26</v>
      </c>
      <c r="B28" s="52"/>
      <c r="C28" s="17" t="s">
        <v>4</v>
      </c>
      <c r="D28" s="20" t="s">
        <v>190</v>
      </c>
      <c r="E28" s="20" t="s">
        <v>249</v>
      </c>
      <c r="F28" s="8">
        <v>2867</v>
      </c>
      <c r="G28" s="8">
        <v>2879</v>
      </c>
      <c r="H28" s="8">
        <v>2905</v>
      </c>
      <c r="I28" s="8">
        <v>2976</v>
      </c>
      <c r="J28" s="8">
        <v>2927</v>
      </c>
      <c r="K28" s="8">
        <v>3048</v>
      </c>
      <c r="L28" s="8">
        <v>3072</v>
      </c>
      <c r="M28" s="18"/>
      <c r="N28" s="18"/>
      <c r="O28" s="18"/>
      <c r="P28" s="18"/>
      <c r="Q28" s="18"/>
      <c r="R28" s="18"/>
    </row>
    <row r="29" spans="1:18" s="2" customFormat="1" ht="24" customHeight="1" x14ac:dyDescent="0.2">
      <c r="A29" s="6">
        <v>27</v>
      </c>
      <c r="B29" s="52"/>
      <c r="C29" s="17" t="s">
        <v>233</v>
      </c>
      <c r="D29" s="20"/>
      <c r="E29" s="20"/>
      <c r="F29" s="8">
        <v>645</v>
      </c>
      <c r="G29" s="8">
        <v>646</v>
      </c>
      <c r="H29" s="8">
        <v>672</v>
      </c>
      <c r="I29" s="8">
        <v>701</v>
      </c>
      <c r="J29" s="8">
        <v>666</v>
      </c>
      <c r="K29" s="8">
        <v>726</v>
      </c>
      <c r="L29" s="8">
        <v>742</v>
      </c>
      <c r="M29" s="18"/>
      <c r="N29" s="18"/>
      <c r="O29" s="18"/>
      <c r="P29" s="18"/>
      <c r="Q29" s="18"/>
      <c r="R29" s="18"/>
    </row>
    <row r="30" spans="1:18" s="2" customFormat="1" ht="24" customHeight="1" x14ac:dyDescent="0.2">
      <c r="A30" s="4">
        <v>28</v>
      </c>
      <c r="B30" s="52"/>
      <c r="C30" s="17" t="s">
        <v>108</v>
      </c>
      <c r="D30" s="19"/>
      <c r="E30" s="19"/>
      <c r="F30" s="8">
        <v>80</v>
      </c>
      <c r="G30" s="8">
        <v>80</v>
      </c>
      <c r="H30" s="8">
        <v>78</v>
      </c>
      <c r="I30" s="8">
        <v>78</v>
      </c>
      <c r="J30" s="8">
        <v>78</v>
      </c>
      <c r="K30" s="8">
        <v>78</v>
      </c>
      <c r="L30" s="8">
        <v>78</v>
      </c>
      <c r="M30" s="18"/>
      <c r="N30" s="18"/>
      <c r="O30" s="18"/>
      <c r="P30" s="18"/>
      <c r="Q30" s="18"/>
      <c r="R30" s="18"/>
    </row>
    <row r="31" spans="1:18" ht="24" customHeight="1" x14ac:dyDescent="0.2">
      <c r="A31" s="4">
        <v>29</v>
      </c>
      <c r="B31" s="52"/>
      <c r="C31" s="17" t="s">
        <v>109</v>
      </c>
      <c r="D31" s="20" t="s">
        <v>139</v>
      </c>
      <c r="E31" s="20" t="s">
        <v>191</v>
      </c>
      <c r="F31" s="8">
        <v>191</v>
      </c>
      <c r="G31" s="8">
        <v>192</v>
      </c>
      <c r="H31" s="8">
        <v>193</v>
      </c>
      <c r="I31" s="8">
        <v>193</v>
      </c>
      <c r="J31" s="8">
        <v>197</v>
      </c>
      <c r="K31" s="8">
        <v>202</v>
      </c>
      <c r="L31" s="8">
        <v>210</v>
      </c>
      <c r="M31" s="21"/>
      <c r="N31" s="21"/>
      <c r="O31" s="21"/>
      <c r="P31" s="21"/>
      <c r="Q31" s="31"/>
      <c r="R31" s="31"/>
    </row>
    <row r="32" spans="1:18" ht="24" customHeight="1" x14ac:dyDescent="0.2">
      <c r="A32" s="6">
        <v>30</v>
      </c>
      <c r="B32" s="52"/>
      <c r="C32" s="17" t="s">
        <v>9</v>
      </c>
      <c r="D32" s="20" t="s">
        <v>140</v>
      </c>
      <c r="E32" s="20" t="s">
        <v>192</v>
      </c>
      <c r="F32" s="8">
        <v>1520</v>
      </c>
      <c r="G32" s="8">
        <v>1535</v>
      </c>
      <c r="H32" s="8">
        <v>1572</v>
      </c>
      <c r="I32" s="8">
        <v>1623</v>
      </c>
      <c r="J32" s="8">
        <v>1592</v>
      </c>
      <c r="K32" s="8">
        <v>1636</v>
      </c>
      <c r="L32" s="8">
        <v>1646</v>
      </c>
      <c r="M32" s="21"/>
      <c r="N32" s="21"/>
      <c r="O32" s="21"/>
      <c r="P32" s="21"/>
      <c r="Q32" s="31"/>
      <c r="R32" s="31"/>
    </row>
    <row r="33" spans="1:18" ht="24" customHeight="1" x14ac:dyDescent="0.2">
      <c r="A33" s="4">
        <v>31</v>
      </c>
      <c r="B33" s="52"/>
      <c r="C33" s="17" t="s">
        <v>110</v>
      </c>
      <c r="D33" s="20" t="s">
        <v>141</v>
      </c>
      <c r="E33" s="20" t="s">
        <v>193</v>
      </c>
      <c r="F33" s="8">
        <v>2985</v>
      </c>
      <c r="G33" s="8">
        <v>3001</v>
      </c>
      <c r="H33" s="8">
        <v>3070</v>
      </c>
      <c r="I33" s="8">
        <v>3109</v>
      </c>
      <c r="J33" s="8">
        <v>3074</v>
      </c>
      <c r="K33" s="8">
        <v>3152</v>
      </c>
      <c r="L33" s="8">
        <v>3170</v>
      </c>
      <c r="M33" s="21"/>
      <c r="N33" s="21"/>
      <c r="O33" s="21"/>
      <c r="P33" s="21"/>
      <c r="Q33" s="31"/>
      <c r="R33" s="31"/>
    </row>
    <row r="34" spans="1:18" ht="24" customHeight="1" x14ac:dyDescent="0.2">
      <c r="A34" s="4">
        <v>32</v>
      </c>
      <c r="B34" s="52"/>
      <c r="C34" s="17" t="s">
        <v>5</v>
      </c>
      <c r="D34" s="20" t="s">
        <v>142</v>
      </c>
      <c r="E34" s="20" t="s">
        <v>194</v>
      </c>
      <c r="F34" s="8">
        <v>2174</v>
      </c>
      <c r="G34" s="8">
        <v>2174</v>
      </c>
      <c r="H34" s="8">
        <v>2209</v>
      </c>
      <c r="I34" s="8">
        <v>2299</v>
      </c>
      <c r="J34" s="8">
        <v>2221</v>
      </c>
      <c r="K34" s="8">
        <v>2374</v>
      </c>
      <c r="L34" s="8">
        <v>2412</v>
      </c>
      <c r="M34" s="21"/>
      <c r="N34" s="21"/>
      <c r="O34" s="21"/>
      <c r="P34" s="21"/>
      <c r="Q34" s="31"/>
      <c r="R34" s="31"/>
    </row>
    <row r="35" spans="1:18" ht="24" customHeight="1" x14ac:dyDescent="0.2">
      <c r="A35" s="6">
        <v>33</v>
      </c>
      <c r="B35" s="52"/>
      <c r="C35" s="17" t="s">
        <v>8</v>
      </c>
      <c r="D35" s="20" t="s">
        <v>143</v>
      </c>
      <c r="E35" s="20" t="s">
        <v>195</v>
      </c>
      <c r="F35" s="8">
        <v>2695</v>
      </c>
      <c r="G35" s="8">
        <v>2693</v>
      </c>
      <c r="H35" s="8">
        <v>2737</v>
      </c>
      <c r="I35" s="8">
        <v>2768</v>
      </c>
      <c r="J35" s="8">
        <v>2749</v>
      </c>
      <c r="K35" s="8">
        <v>2793</v>
      </c>
      <c r="L35" s="8">
        <v>2821</v>
      </c>
      <c r="M35" s="21"/>
      <c r="N35" s="21"/>
      <c r="O35" s="21"/>
      <c r="P35" s="21"/>
      <c r="Q35" s="31"/>
      <c r="R35" s="31"/>
    </row>
    <row r="36" spans="1:18" ht="24" customHeight="1" x14ac:dyDescent="0.2">
      <c r="A36" s="4">
        <v>34</v>
      </c>
      <c r="B36" s="52"/>
      <c r="C36" s="17" t="s">
        <v>111</v>
      </c>
      <c r="D36" s="20" t="s">
        <v>144</v>
      </c>
      <c r="E36" s="20" t="s">
        <v>138</v>
      </c>
      <c r="F36" s="8">
        <v>5825</v>
      </c>
      <c r="G36" s="8">
        <v>5813</v>
      </c>
      <c r="H36" s="8">
        <v>5923</v>
      </c>
      <c r="I36" s="8">
        <v>6028</v>
      </c>
      <c r="J36" s="8">
        <v>5973</v>
      </c>
      <c r="K36" s="8">
        <v>6191</v>
      </c>
      <c r="L36" s="8">
        <v>6208</v>
      </c>
      <c r="M36" s="21"/>
      <c r="N36" s="21"/>
      <c r="O36" s="21"/>
      <c r="P36" s="21"/>
      <c r="Q36" s="31"/>
      <c r="R36" s="31"/>
    </row>
    <row r="37" spans="1:18" ht="24" customHeight="1" x14ac:dyDescent="0.2">
      <c r="A37" s="4">
        <v>35</v>
      </c>
      <c r="B37" s="53"/>
      <c r="C37" s="17" t="s">
        <v>112</v>
      </c>
      <c r="D37" s="20" t="s">
        <v>145</v>
      </c>
      <c r="E37" s="20" t="s">
        <v>196</v>
      </c>
      <c r="F37" s="8">
        <v>485</v>
      </c>
      <c r="G37" s="8">
        <v>491</v>
      </c>
      <c r="H37" s="8">
        <v>506</v>
      </c>
      <c r="I37" s="8">
        <v>530</v>
      </c>
      <c r="J37" s="8">
        <v>512</v>
      </c>
      <c r="K37" s="8">
        <v>537</v>
      </c>
      <c r="L37" s="8">
        <v>546</v>
      </c>
      <c r="M37" s="21"/>
      <c r="N37" s="21"/>
      <c r="O37" s="21"/>
      <c r="P37" s="21"/>
      <c r="Q37" s="31"/>
      <c r="R37" s="31"/>
    </row>
    <row r="38" spans="1:18" ht="24" customHeight="1" x14ac:dyDescent="0.2">
      <c r="A38" s="6">
        <v>1</v>
      </c>
      <c r="B38" s="51" t="s">
        <v>1</v>
      </c>
      <c r="C38" s="17" t="s">
        <v>1</v>
      </c>
      <c r="D38" s="18" t="s">
        <v>120</v>
      </c>
      <c r="E38" s="18">
        <v>98082208</v>
      </c>
      <c r="F38" s="8">
        <v>6864</v>
      </c>
      <c r="G38" s="8">
        <v>6854</v>
      </c>
      <c r="H38" s="8">
        <v>6947</v>
      </c>
      <c r="I38" s="8">
        <v>6985</v>
      </c>
      <c r="J38" s="8">
        <v>6917</v>
      </c>
      <c r="K38" s="8">
        <v>7041</v>
      </c>
      <c r="L38" s="8">
        <v>7061</v>
      </c>
      <c r="M38" s="21">
        <v>31</v>
      </c>
      <c r="N38" s="21">
        <v>3</v>
      </c>
      <c r="O38" s="21">
        <v>24</v>
      </c>
      <c r="P38" s="21">
        <v>3</v>
      </c>
      <c r="Q38" s="31">
        <v>24</v>
      </c>
      <c r="R38" s="31">
        <v>3</v>
      </c>
    </row>
    <row r="39" spans="1:18" s="2" customFormat="1" ht="24" customHeight="1" x14ac:dyDescent="0.2">
      <c r="A39" s="4">
        <v>2</v>
      </c>
      <c r="B39" s="52"/>
      <c r="C39" s="17" t="s">
        <v>46</v>
      </c>
      <c r="D39" s="25" t="s">
        <v>307</v>
      </c>
      <c r="E39" s="25" t="s">
        <v>308</v>
      </c>
      <c r="F39" s="8">
        <v>1054</v>
      </c>
      <c r="G39" s="8">
        <v>1063</v>
      </c>
      <c r="H39" s="8">
        <v>1080</v>
      </c>
      <c r="I39" s="8">
        <v>1101</v>
      </c>
      <c r="J39" s="8">
        <v>1082</v>
      </c>
      <c r="K39" s="8">
        <v>1102</v>
      </c>
      <c r="L39" s="8">
        <v>1107</v>
      </c>
      <c r="M39" s="18"/>
      <c r="N39" s="18"/>
      <c r="O39" s="18"/>
      <c r="P39" s="18"/>
      <c r="Q39" s="18"/>
      <c r="R39" s="18"/>
    </row>
    <row r="40" spans="1:18" ht="24" customHeight="1" x14ac:dyDescent="0.2">
      <c r="A40" s="4">
        <v>3</v>
      </c>
      <c r="B40" s="52"/>
      <c r="C40" s="17" t="s">
        <v>309</v>
      </c>
      <c r="D40" s="25" t="s">
        <v>211</v>
      </c>
      <c r="E40" s="25" t="s">
        <v>310</v>
      </c>
      <c r="F40" s="8">
        <v>692</v>
      </c>
      <c r="G40" s="8">
        <v>692</v>
      </c>
      <c r="H40" s="8">
        <v>692</v>
      </c>
      <c r="I40" s="8">
        <v>689</v>
      </c>
      <c r="J40" s="8">
        <v>697</v>
      </c>
      <c r="K40" s="8">
        <v>693</v>
      </c>
      <c r="L40" s="8">
        <v>699</v>
      </c>
      <c r="M40" s="21"/>
      <c r="N40" s="21"/>
      <c r="O40" s="21"/>
      <c r="P40" s="21"/>
      <c r="Q40" s="31"/>
      <c r="R40" s="31"/>
    </row>
    <row r="41" spans="1:18" ht="24" customHeight="1" x14ac:dyDescent="0.2">
      <c r="A41" s="6">
        <v>4</v>
      </c>
      <c r="B41" s="52"/>
      <c r="C41" s="35" t="s">
        <v>48</v>
      </c>
      <c r="D41" s="26" t="s">
        <v>311</v>
      </c>
      <c r="E41" s="26" t="s">
        <v>312</v>
      </c>
      <c r="F41" s="34">
        <v>1302</v>
      </c>
      <c r="G41" s="34">
        <v>1305</v>
      </c>
      <c r="H41" s="34">
        <v>1335</v>
      </c>
      <c r="I41" s="34">
        <v>1345</v>
      </c>
      <c r="J41" s="34">
        <v>1350</v>
      </c>
      <c r="K41" s="34">
        <v>1361</v>
      </c>
      <c r="L41" s="34">
        <v>1353</v>
      </c>
      <c r="M41" s="21"/>
      <c r="N41" s="21"/>
      <c r="O41" s="21"/>
      <c r="P41" s="21"/>
      <c r="Q41" s="31"/>
      <c r="R41" s="31"/>
    </row>
    <row r="42" spans="1:18" ht="24" customHeight="1" x14ac:dyDescent="0.2">
      <c r="A42" s="4">
        <v>5</v>
      </c>
      <c r="B42" s="52"/>
      <c r="C42" s="35" t="s">
        <v>40</v>
      </c>
      <c r="D42" s="26" t="s">
        <v>313</v>
      </c>
      <c r="E42" s="26" t="s">
        <v>314</v>
      </c>
      <c r="F42" s="34">
        <v>387</v>
      </c>
      <c r="G42" s="34">
        <v>388</v>
      </c>
      <c r="H42" s="34">
        <v>410</v>
      </c>
      <c r="I42" s="34">
        <v>400</v>
      </c>
      <c r="J42" s="34">
        <v>382</v>
      </c>
      <c r="K42" s="34">
        <v>384</v>
      </c>
      <c r="L42" s="34">
        <v>385</v>
      </c>
      <c r="M42" s="21"/>
      <c r="N42" s="21"/>
      <c r="O42" s="21"/>
      <c r="P42" s="21"/>
      <c r="Q42" s="31"/>
      <c r="R42" s="31"/>
    </row>
    <row r="43" spans="1:18" ht="38.25" customHeight="1" x14ac:dyDescent="0.2">
      <c r="A43" s="4">
        <v>6</v>
      </c>
      <c r="B43" s="52"/>
      <c r="C43" s="17" t="s">
        <v>43</v>
      </c>
      <c r="D43" s="25" t="s">
        <v>212</v>
      </c>
      <c r="E43" s="25" t="s">
        <v>315</v>
      </c>
      <c r="F43" s="8">
        <v>571</v>
      </c>
      <c r="G43" s="8">
        <v>576</v>
      </c>
      <c r="H43" s="8">
        <v>581</v>
      </c>
      <c r="I43" s="8">
        <v>584</v>
      </c>
      <c r="J43" s="8">
        <v>589</v>
      </c>
      <c r="K43" s="8">
        <v>583</v>
      </c>
      <c r="L43" s="8">
        <v>604</v>
      </c>
      <c r="M43" s="21"/>
      <c r="N43" s="21"/>
      <c r="O43" s="21"/>
      <c r="P43" s="21"/>
      <c r="Q43" s="31"/>
      <c r="R43" s="31"/>
    </row>
    <row r="44" spans="1:18" ht="24" customHeight="1" x14ac:dyDescent="0.2">
      <c r="A44" s="6">
        <v>7</v>
      </c>
      <c r="B44" s="52"/>
      <c r="C44" s="35" t="s">
        <v>44</v>
      </c>
      <c r="D44" s="26" t="s">
        <v>316</v>
      </c>
      <c r="E44" s="26" t="s">
        <v>317</v>
      </c>
      <c r="F44" s="34">
        <v>747</v>
      </c>
      <c r="G44" s="34">
        <v>742</v>
      </c>
      <c r="H44" s="34">
        <v>773</v>
      </c>
      <c r="I44" s="34">
        <v>796</v>
      </c>
      <c r="J44" s="34">
        <v>762</v>
      </c>
      <c r="K44" s="34">
        <v>786</v>
      </c>
      <c r="L44" s="34">
        <v>792</v>
      </c>
      <c r="M44" s="21"/>
      <c r="N44" s="21"/>
      <c r="O44" s="21"/>
      <c r="P44" s="21"/>
      <c r="Q44" s="31"/>
      <c r="R44" s="31"/>
    </row>
    <row r="45" spans="1:18" ht="24" customHeight="1" x14ac:dyDescent="0.2">
      <c r="A45" s="4">
        <v>8</v>
      </c>
      <c r="B45" s="52"/>
      <c r="C45" s="17" t="s">
        <v>45</v>
      </c>
      <c r="D45" s="25" t="s">
        <v>213</v>
      </c>
      <c r="E45" s="25" t="s">
        <v>318</v>
      </c>
      <c r="F45" s="8">
        <v>132</v>
      </c>
      <c r="G45" s="8">
        <v>134</v>
      </c>
      <c r="H45" s="8">
        <v>132</v>
      </c>
      <c r="I45" s="8">
        <v>132</v>
      </c>
      <c r="J45" s="8">
        <v>131</v>
      </c>
      <c r="K45" s="8">
        <v>132</v>
      </c>
      <c r="L45" s="8">
        <v>130</v>
      </c>
      <c r="M45" s="21"/>
      <c r="N45" s="21"/>
      <c r="O45" s="21"/>
      <c r="P45" s="21"/>
      <c r="Q45" s="31"/>
      <c r="R45" s="31"/>
    </row>
    <row r="46" spans="1:18" ht="24" customHeight="1" x14ac:dyDescent="0.2">
      <c r="A46" s="4">
        <v>9</v>
      </c>
      <c r="B46" s="52"/>
      <c r="C46" s="17" t="s">
        <v>20</v>
      </c>
      <c r="D46" s="25" t="s">
        <v>214</v>
      </c>
      <c r="E46" s="25" t="s">
        <v>319</v>
      </c>
      <c r="F46" s="8">
        <v>420</v>
      </c>
      <c r="G46" s="8">
        <v>422</v>
      </c>
      <c r="H46" s="8">
        <v>428</v>
      </c>
      <c r="I46" s="8">
        <v>435</v>
      </c>
      <c r="J46" s="8">
        <v>441</v>
      </c>
      <c r="K46" s="8">
        <v>444</v>
      </c>
      <c r="L46" s="8">
        <v>447</v>
      </c>
      <c r="M46" s="21"/>
      <c r="N46" s="21"/>
      <c r="O46" s="21"/>
      <c r="P46" s="21"/>
      <c r="Q46" s="31"/>
      <c r="R46" s="31"/>
    </row>
    <row r="47" spans="1:18" ht="24" customHeight="1" x14ac:dyDescent="0.2">
      <c r="A47" s="6">
        <v>10</v>
      </c>
      <c r="B47" s="52"/>
      <c r="C47" s="17" t="s">
        <v>11</v>
      </c>
      <c r="D47" s="25" t="s">
        <v>215</v>
      </c>
      <c r="E47" s="25" t="s">
        <v>320</v>
      </c>
      <c r="F47" s="8">
        <v>643</v>
      </c>
      <c r="G47" s="8">
        <v>638</v>
      </c>
      <c r="H47" s="8">
        <v>650</v>
      </c>
      <c r="I47" s="8">
        <v>656</v>
      </c>
      <c r="J47" s="8">
        <v>651</v>
      </c>
      <c r="K47" s="8">
        <v>653</v>
      </c>
      <c r="L47" s="8">
        <v>665</v>
      </c>
      <c r="M47" s="21"/>
      <c r="N47" s="21"/>
      <c r="O47" s="21"/>
      <c r="P47" s="21"/>
      <c r="Q47" s="31"/>
      <c r="R47" s="31"/>
    </row>
    <row r="48" spans="1:18" ht="24" customHeight="1" x14ac:dyDescent="0.2">
      <c r="A48" s="4">
        <v>11</v>
      </c>
      <c r="B48" s="52"/>
      <c r="C48" s="17" t="s">
        <v>12</v>
      </c>
      <c r="D48" s="25" t="s">
        <v>216</v>
      </c>
      <c r="E48" s="25" t="s">
        <v>321</v>
      </c>
      <c r="F48" s="8">
        <v>511</v>
      </c>
      <c r="G48" s="8">
        <v>502</v>
      </c>
      <c r="H48" s="8">
        <v>501</v>
      </c>
      <c r="I48" s="8">
        <v>499</v>
      </c>
      <c r="J48" s="8">
        <v>499</v>
      </c>
      <c r="K48" s="8">
        <v>498</v>
      </c>
      <c r="L48" s="8">
        <v>500</v>
      </c>
      <c r="M48" s="21"/>
      <c r="N48" s="21"/>
      <c r="O48" s="21"/>
      <c r="P48" s="21"/>
      <c r="Q48" s="31"/>
      <c r="R48" s="31"/>
    </row>
    <row r="49" spans="1:18" ht="24" customHeight="1" x14ac:dyDescent="0.2">
      <c r="A49" s="4">
        <v>12</v>
      </c>
      <c r="B49" s="52"/>
      <c r="C49" s="17" t="s">
        <v>37</v>
      </c>
      <c r="D49" s="25" t="s">
        <v>217</v>
      </c>
      <c r="E49" s="25" t="s">
        <v>322</v>
      </c>
      <c r="F49" s="8">
        <v>872</v>
      </c>
      <c r="G49" s="8">
        <v>879</v>
      </c>
      <c r="H49" s="8">
        <v>911</v>
      </c>
      <c r="I49" s="8">
        <v>914</v>
      </c>
      <c r="J49" s="8">
        <v>905</v>
      </c>
      <c r="K49" s="8">
        <v>931</v>
      </c>
      <c r="L49" s="8">
        <v>933</v>
      </c>
      <c r="M49" s="21"/>
      <c r="N49" s="21"/>
      <c r="O49" s="21"/>
      <c r="P49" s="21"/>
      <c r="Q49" s="31"/>
      <c r="R49" s="31"/>
    </row>
    <row r="50" spans="1:18" ht="24" customHeight="1" x14ac:dyDescent="0.2">
      <c r="A50" s="6">
        <v>13</v>
      </c>
      <c r="B50" s="52"/>
      <c r="C50" s="17" t="s">
        <v>14</v>
      </c>
      <c r="D50" s="25" t="s">
        <v>323</v>
      </c>
      <c r="E50" s="25" t="s">
        <v>324</v>
      </c>
      <c r="F50" s="8">
        <v>843</v>
      </c>
      <c r="G50" s="8">
        <v>835</v>
      </c>
      <c r="H50" s="8">
        <v>845</v>
      </c>
      <c r="I50" s="8">
        <v>848</v>
      </c>
      <c r="J50" s="8">
        <v>852</v>
      </c>
      <c r="K50" s="8">
        <v>855</v>
      </c>
      <c r="L50" s="8">
        <v>867</v>
      </c>
      <c r="M50" s="21"/>
      <c r="N50" s="21"/>
      <c r="O50" s="21"/>
      <c r="P50" s="21"/>
      <c r="Q50" s="31"/>
      <c r="R50" s="31"/>
    </row>
    <row r="51" spans="1:18" ht="24" customHeight="1" x14ac:dyDescent="0.2">
      <c r="A51" s="4">
        <v>14</v>
      </c>
      <c r="B51" s="52"/>
      <c r="C51" s="17" t="s">
        <v>16</v>
      </c>
      <c r="D51" s="25" t="s">
        <v>218</v>
      </c>
      <c r="E51" s="25" t="s">
        <v>325</v>
      </c>
      <c r="F51" s="8">
        <v>75</v>
      </c>
      <c r="G51" s="8">
        <v>74</v>
      </c>
      <c r="H51" s="8">
        <v>76</v>
      </c>
      <c r="I51" s="8">
        <v>77</v>
      </c>
      <c r="J51" s="8">
        <v>77</v>
      </c>
      <c r="K51" s="8">
        <v>76</v>
      </c>
      <c r="L51" s="8">
        <v>77</v>
      </c>
      <c r="M51" s="21"/>
      <c r="N51" s="21"/>
      <c r="O51" s="21"/>
      <c r="P51" s="21"/>
      <c r="Q51" s="31"/>
      <c r="R51" s="31"/>
    </row>
    <row r="52" spans="1:18" s="2" customFormat="1" ht="24" customHeight="1" x14ac:dyDescent="0.2">
      <c r="A52" s="4">
        <v>15</v>
      </c>
      <c r="B52" s="52"/>
      <c r="C52" s="17" t="s">
        <v>17</v>
      </c>
      <c r="D52" s="25" t="s">
        <v>219</v>
      </c>
      <c r="E52" s="25" t="s">
        <v>326</v>
      </c>
      <c r="F52" s="8">
        <v>1396</v>
      </c>
      <c r="G52" s="8">
        <v>1396</v>
      </c>
      <c r="H52" s="8">
        <v>1414</v>
      </c>
      <c r="I52" s="8">
        <v>1406</v>
      </c>
      <c r="J52" s="8">
        <v>1413</v>
      </c>
      <c r="K52" s="8">
        <v>1402</v>
      </c>
      <c r="L52" s="8">
        <v>1431</v>
      </c>
      <c r="M52" s="18"/>
      <c r="N52" s="18"/>
      <c r="O52" s="18"/>
      <c r="P52" s="18"/>
      <c r="Q52" s="18"/>
      <c r="R52" s="18"/>
    </row>
    <row r="53" spans="1:18" s="2" customFormat="1" ht="24" customHeight="1" x14ac:dyDescent="0.2">
      <c r="A53" s="6">
        <v>16</v>
      </c>
      <c r="B53" s="52"/>
      <c r="C53" s="17" t="s">
        <v>18</v>
      </c>
      <c r="D53" s="25" t="s">
        <v>220</v>
      </c>
      <c r="E53" s="25" t="s">
        <v>327</v>
      </c>
      <c r="F53" s="8">
        <v>589</v>
      </c>
      <c r="G53" s="8">
        <v>588</v>
      </c>
      <c r="H53" s="8">
        <v>584</v>
      </c>
      <c r="I53" s="8">
        <v>585</v>
      </c>
      <c r="J53" s="8">
        <v>591</v>
      </c>
      <c r="K53" s="8">
        <v>595</v>
      </c>
      <c r="L53" s="8">
        <v>595</v>
      </c>
      <c r="M53" s="18"/>
      <c r="N53" s="18"/>
      <c r="O53" s="18"/>
      <c r="P53" s="18"/>
      <c r="Q53" s="18"/>
      <c r="R53" s="18"/>
    </row>
    <row r="54" spans="1:18" ht="24" customHeight="1" x14ac:dyDescent="0.2">
      <c r="A54" s="4">
        <v>17</v>
      </c>
      <c r="B54" s="52"/>
      <c r="C54" s="17" t="s">
        <v>19</v>
      </c>
      <c r="D54" s="25" t="s">
        <v>328</v>
      </c>
      <c r="E54" s="25" t="s">
        <v>329</v>
      </c>
      <c r="F54" s="8">
        <v>1063</v>
      </c>
      <c r="G54" s="8">
        <v>1068</v>
      </c>
      <c r="H54" s="8">
        <v>1078</v>
      </c>
      <c r="I54" s="8">
        <v>1088</v>
      </c>
      <c r="J54" s="8">
        <v>1084</v>
      </c>
      <c r="K54" s="8">
        <v>1082</v>
      </c>
      <c r="L54" s="8">
        <v>1104</v>
      </c>
      <c r="M54" s="21"/>
      <c r="N54" s="21"/>
      <c r="O54" s="21"/>
      <c r="P54" s="21"/>
      <c r="Q54" s="31"/>
      <c r="R54" s="31"/>
    </row>
    <row r="55" spans="1:18" ht="24" customHeight="1" x14ac:dyDescent="0.2">
      <c r="A55" s="4">
        <v>18</v>
      </c>
      <c r="B55" s="52"/>
      <c r="C55" s="17" t="s">
        <v>24</v>
      </c>
      <c r="D55" s="25" t="s">
        <v>330</v>
      </c>
      <c r="E55" s="25" t="s">
        <v>331</v>
      </c>
      <c r="F55" s="8">
        <v>342</v>
      </c>
      <c r="G55" s="8">
        <v>350</v>
      </c>
      <c r="H55" s="8">
        <v>369</v>
      </c>
      <c r="I55" s="8">
        <v>377</v>
      </c>
      <c r="J55" s="8">
        <v>363</v>
      </c>
      <c r="K55" s="8">
        <v>378</v>
      </c>
      <c r="L55" s="8">
        <v>381</v>
      </c>
      <c r="M55" s="21"/>
      <c r="N55" s="21"/>
      <c r="O55" s="21"/>
      <c r="P55" s="21"/>
      <c r="Q55" s="31"/>
      <c r="R55" s="31"/>
    </row>
    <row r="56" spans="1:18" ht="24" customHeight="1" x14ac:dyDescent="0.2">
      <c r="A56" s="6">
        <v>19</v>
      </c>
      <c r="B56" s="52"/>
      <c r="C56" s="17" t="s">
        <v>332</v>
      </c>
      <c r="D56" s="25" t="s">
        <v>221</v>
      </c>
      <c r="E56" s="25" t="s">
        <v>333</v>
      </c>
      <c r="F56" s="8">
        <v>2699</v>
      </c>
      <c r="G56" s="8">
        <v>2712</v>
      </c>
      <c r="H56" s="8">
        <v>2719</v>
      </c>
      <c r="I56" s="8">
        <v>2734</v>
      </c>
      <c r="J56" s="8">
        <v>2745</v>
      </c>
      <c r="K56" s="8">
        <v>2744</v>
      </c>
      <c r="L56" s="8">
        <v>2757</v>
      </c>
      <c r="M56" s="30"/>
      <c r="N56" s="21"/>
      <c r="O56" s="21"/>
      <c r="P56" s="21"/>
      <c r="Q56" s="31"/>
      <c r="R56" s="31"/>
    </row>
    <row r="57" spans="1:18" ht="24" customHeight="1" x14ac:dyDescent="0.2">
      <c r="A57" s="4">
        <v>20</v>
      </c>
      <c r="B57" s="52"/>
      <c r="C57" s="17" t="s">
        <v>232</v>
      </c>
      <c r="D57" s="25"/>
      <c r="E57" s="25"/>
      <c r="F57" s="8">
        <v>15</v>
      </c>
      <c r="G57" s="8">
        <v>15</v>
      </c>
      <c r="H57" s="8">
        <v>15</v>
      </c>
      <c r="I57" s="8">
        <v>15</v>
      </c>
      <c r="J57" s="8">
        <v>15</v>
      </c>
      <c r="K57" s="8">
        <v>15</v>
      </c>
      <c r="L57" s="8">
        <v>16</v>
      </c>
      <c r="M57" s="21"/>
      <c r="N57" s="21"/>
      <c r="O57" s="21"/>
      <c r="P57" s="21"/>
      <c r="Q57" s="31"/>
      <c r="R57" s="31"/>
    </row>
    <row r="58" spans="1:18" ht="34.5" customHeight="1" x14ac:dyDescent="0.2">
      <c r="A58" s="4">
        <v>21</v>
      </c>
      <c r="B58" s="52"/>
      <c r="C58" s="17" t="s">
        <v>26</v>
      </c>
      <c r="D58" s="25" t="s">
        <v>334</v>
      </c>
      <c r="E58" s="25" t="s">
        <v>335</v>
      </c>
      <c r="F58" s="8">
        <v>1497</v>
      </c>
      <c r="G58" s="8">
        <v>1505</v>
      </c>
      <c r="H58" s="8">
        <v>1532</v>
      </c>
      <c r="I58" s="8">
        <v>1530</v>
      </c>
      <c r="J58" s="8">
        <v>1518</v>
      </c>
      <c r="K58" s="8">
        <v>1551</v>
      </c>
      <c r="L58" s="8">
        <v>1573</v>
      </c>
      <c r="M58" s="21"/>
      <c r="N58" s="21"/>
      <c r="O58" s="21"/>
      <c r="P58" s="21"/>
      <c r="Q58" s="31"/>
      <c r="R58" s="31"/>
    </row>
    <row r="59" spans="1:18" ht="24" customHeight="1" x14ac:dyDescent="0.2">
      <c r="A59" s="6">
        <v>22</v>
      </c>
      <c r="B59" s="52"/>
      <c r="C59" s="17" t="s">
        <v>27</v>
      </c>
      <c r="D59" s="25"/>
      <c r="E59" s="25"/>
      <c r="F59" s="8">
        <v>1090</v>
      </c>
      <c r="G59" s="8">
        <v>1087</v>
      </c>
      <c r="H59" s="8">
        <v>1122</v>
      </c>
      <c r="I59" s="8">
        <v>1137</v>
      </c>
      <c r="J59" s="8">
        <v>1115</v>
      </c>
      <c r="K59" s="8">
        <v>1133</v>
      </c>
      <c r="L59" s="8">
        <v>1119</v>
      </c>
      <c r="M59" s="21"/>
      <c r="N59" s="21"/>
      <c r="O59" s="21"/>
      <c r="P59" s="21"/>
      <c r="Q59" s="31"/>
      <c r="R59" s="31"/>
    </row>
    <row r="60" spans="1:18" ht="24" customHeight="1" x14ac:dyDescent="0.2">
      <c r="A60" s="4">
        <v>23</v>
      </c>
      <c r="B60" s="52"/>
      <c r="C60" s="17" t="s">
        <v>28</v>
      </c>
      <c r="D60" s="25" t="s">
        <v>222</v>
      </c>
      <c r="E60" s="25" t="s">
        <v>336</v>
      </c>
      <c r="F60" s="8">
        <v>539</v>
      </c>
      <c r="G60" s="8">
        <v>538</v>
      </c>
      <c r="H60" s="8">
        <v>546</v>
      </c>
      <c r="I60" s="8">
        <v>542</v>
      </c>
      <c r="J60" s="8">
        <v>543</v>
      </c>
      <c r="K60" s="8">
        <v>541</v>
      </c>
      <c r="L60" s="8">
        <v>550</v>
      </c>
      <c r="M60" s="21"/>
      <c r="N60" s="21"/>
      <c r="O60" s="21"/>
      <c r="P60" s="21"/>
      <c r="Q60" s="31"/>
      <c r="R60" s="31"/>
    </row>
    <row r="61" spans="1:18" ht="24" customHeight="1" x14ac:dyDescent="0.2">
      <c r="A61" s="4">
        <v>24</v>
      </c>
      <c r="B61" s="52"/>
      <c r="C61" s="17" t="s">
        <v>29</v>
      </c>
      <c r="D61" s="25" t="s">
        <v>337</v>
      </c>
      <c r="E61" s="25" t="s">
        <v>338</v>
      </c>
      <c r="F61" s="8">
        <v>530</v>
      </c>
      <c r="G61" s="8">
        <v>525</v>
      </c>
      <c r="H61" s="8">
        <v>530</v>
      </c>
      <c r="I61" s="8">
        <v>526</v>
      </c>
      <c r="J61" s="8">
        <v>534</v>
      </c>
      <c r="K61" s="8">
        <v>540</v>
      </c>
      <c r="L61" s="8">
        <v>545</v>
      </c>
      <c r="M61" s="21"/>
      <c r="N61" s="21"/>
      <c r="O61" s="21"/>
      <c r="P61" s="21"/>
      <c r="Q61" s="31"/>
      <c r="R61" s="31"/>
    </row>
    <row r="62" spans="1:18" ht="24" customHeight="1" x14ac:dyDescent="0.2">
      <c r="A62" s="6">
        <v>25</v>
      </c>
      <c r="B62" s="52"/>
      <c r="C62" s="17" t="s">
        <v>30</v>
      </c>
      <c r="D62" s="25" t="s">
        <v>339</v>
      </c>
      <c r="E62" s="25" t="s">
        <v>340</v>
      </c>
      <c r="F62" s="8">
        <v>468</v>
      </c>
      <c r="G62" s="8">
        <v>465</v>
      </c>
      <c r="H62" s="8">
        <v>468</v>
      </c>
      <c r="I62" s="8">
        <v>471</v>
      </c>
      <c r="J62" s="8">
        <v>468</v>
      </c>
      <c r="K62" s="8">
        <v>469</v>
      </c>
      <c r="L62" s="8">
        <v>474</v>
      </c>
      <c r="M62" s="21"/>
      <c r="N62" s="21"/>
      <c r="O62" s="21"/>
      <c r="P62" s="21"/>
      <c r="Q62" s="31"/>
      <c r="R62" s="31"/>
    </row>
    <row r="63" spans="1:18" ht="24" customHeight="1" x14ac:dyDescent="0.2">
      <c r="A63" s="4">
        <v>26</v>
      </c>
      <c r="B63" s="52"/>
      <c r="C63" s="17" t="s">
        <v>31</v>
      </c>
      <c r="D63" s="25" t="s">
        <v>341</v>
      </c>
      <c r="E63" s="25" t="s">
        <v>342</v>
      </c>
      <c r="F63" s="8">
        <v>395</v>
      </c>
      <c r="G63" s="8">
        <v>395</v>
      </c>
      <c r="H63" s="8">
        <v>396</v>
      </c>
      <c r="I63" s="8">
        <v>395</v>
      </c>
      <c r="J63" s="8">
        <v>386</v>
      </c>
      <c r="K63" s="8">
        <v>392</v>
      </c>
      <c r="L63" s="8">
        <v>387</v>
      </c>
      <c r="M63" s="21"/>
      <c r="N63" s="21"/>
      <c r="O63" s="21"/>
      <c r="P63" s="21"/>
      <c r="Q63" s="31"/>
      <c r="R63" s="31"/>
    </row>
    <row r="64" spans="1:18" ht="24" customHeight="1" x14ac:dyDescent="0.2">
      <c r="A64" s="4">
        <v>27</v>
      </c>
      <c r="B64" s="52"/>
      <c r="C64" s="17" t="s">
        <v>343</v>
      </c>
      <c r="D64" s="25" t="s">
        <v>223</v>
      </c>
      <c r="E64" s="25" t="s">
        <v>344</v>
      </c>
      <c r="F64" s="8">
        <v>349</v>
      </c>
      <c r="G64" s="8">
        <v>352</v>
      </c>
      <c r="H64" s="8">
        <v>356</v>
      </c>
      <c r="I64" s="8">
        <v>357</v>
      </c>
      <c r="J64" s="8">
        <v>356</v>
      </c>
      <c r="K64" s="8">
        <v>360</v>
      </c>
      <c r="L64" s="8">
        <v>360</v>
      </c>
      <c r="M64" s="21"/>
      <c r="N64" s="21"/>
      <c r="O64" s="21"/>
      <c r="P64" s="21"/>
      <c r="Q64" s="31"/>
      <c r="R64" s="31"/>
    </row>
    <row r="65" spans="1:18" ht="38.25" customHeight="1" x14ac:dyDescent="0.2">
      <c r="A65" s="6">
        <v>28</v>
      </c>
      <c r="B65" s="52"/>
      <c r="C65" s="17" t="s">
        <v>34</v>
      </c>
      <c r="D65" s="25" t="s">
        <v>224</v>
      </c>
      <c r="E65" s="25" t="s">
        <v>345</v>
      </c>
      <c r="F65" s="8">
        <v>482</v>
      </c>
      <c r="G65" s="8">
        <v>483</v>
      </c>
      <c r="H65" s="8">
        <v>480</v>
      </c>
      <c r="I65" s="8">
        <v>476</v>
      </c>
      <c r="J65" s="8">
        <v>475</v>
      </c>
      <c r="K65" s="8">
        <v>476</v>
      </c>
      <c r="L65" s="8">
        <v>476</v>
      </c>
      <c r="M65" s="21"/>
      <c r="N65" s="21"/>
      <c r="O65" s="21"/>
      <c r="P65" s="21"/>
      <c r="Q65" s="31"/>
      <c r="R65" s="31"/>
    </row>
    <row r="66" spans="1:18" ht="24" customHeight="1" x14ac:dyDescent="0.2">
      <c r="A66" s="4">
        <v>29</v>
      </c>
      <c r="B66" s="52"/>
      <c r="C66" s="17" t="s">
        <v>35</v>
      </c>
      <c r="D66" s="25" t="s">
        <v>346</v>
      </c>
      <c r="E66" s="25" t="s">
        <v>347</v>
      </c>
      <c r="F66" s="8">
        <v>362</v>
      </c>
      <c r="G66" s="8" t="s">
        <v>304</v>
      </c>
      <c r="H66" s="8">
        <v>379</v>
      </c>
      <c r="I66" s="8">
        <v>381</v>
      </c>
      <c r="J66" s="8">
        <v>369</v>
      </c>
      <c r="K66" s="8">
        <v>382</v>
      </c>
      <c r="L66" s="8">
        <v>386</v>
      </c>
      <c r="M66" s="21"/>
      <c r="N66" s="21"/>
      <c r="O66" s="21"/>
      <c r="P66" s="21"/>
      <c r="Q66" s="31"/>
      <c r="R66" s="31"/>
    </row>
    <row r="67" spans="1:18" ht="24" customHeight="1" x14ac:dyDescent="0.2">
      <c r="A67" s="4">
        <v>30</v>
      </c>
      <c r="B67" s="52"/>
      <c r="C67" s="17" t="s">
        <v>36</v>
      </c>
      <c r="D67" s="25" t="s">
        <v>348</v>
      </c>
      <c r="E67" s="25" t="s">
        <v>349</v>
      </c>
      <c r="F67" s="8">
        <v>426</v>
      </c>
      <c r="G67" s="8">
        <v>425</v>
      </c>
      <c r="H67" s="8">
        <v>434</v>
      </c>
      <c r="I67" s="8">
        <v>439</v>
      </c>
      <c r="J67" s="8">
        <v>444</v>
      </c>
      <c r="K67" s="8">
        <v>442</v>
      </c>
      <c r="L67" s="8">
        <v>447</v>
      </c>
      <c r="M67" s="21"/>
      <c r="N67" s="21"/>
      <c r="O67" s="21"/>
      <c r="P67" s="21"/>
      <c r="Q67" s="31"/>
      <c r="R67" s="31"/>
    </row>
    <row r="68" spans="1:18" ht="24" customHeight="1" x14ac:dyDescent="0.2">
      <c r="A68" s="6">
        <v>31</v>
      </c>
      <c r="B68" s="52"/>
      <c r="C68" s="27" t="s">
        <v>23</v>
      </c>
      <c r="D68" s="18" t="s">
        <v>350</v>
      </c>
      <c r="E68" s="18" t="s">
        <v>351</v>
      </c>
      <c r="F68" s="8">
        <v>6449</v>
      </c>
      <c r="G68" s="8">
        <v>6493</v>
      </c>
      <c r="H68" s="8">
        <v>6550</v>
      </c>
      <c r="I68" s="8">
        <v>6583</v>
      </c>
      <c r="J68" s="8">
        <v>6584</v>
      </c>
      <c r="K68" s="8">
        <v>6598</v>
      </c>
      <c r="L68" s="8">
        <v>6634</v>
      </c>
      <c r="M68" s="21"/>
      <c r="N68" s="21"/>
      <c r="O68" s="21"/>
      <c r="P68" s="21"/>
      <c r="Q68" s="31"/>
      <c r="R68" s="31"/>
    </row>
    <row r="69" spans="1:18" ht="24" customHeight="1" x14ac:dyDescent="0.2">
      <c r="A69" s="4">
        <v>32</v>
      </c>
      <c r="B69" s="52"/>
      <c r="C69" s="27" t="s">
        <v>22</v>
      </c>
      <c r="D69" s="28" t="s">
        <v>352</v>
      </c>
      <c r="E69" s="13" t="s">
        <v>353</v>
      </c>
      <c r="F69" s="8">
        <v>3673</v>
      </c>
      <c r="G69" s="8">
        <v>3681</v>
      </c>
      <c r="H69" s="8">
        <v>3719</v>
      </c>
      <c r="I69" s="8">
        <v>3740</v>
      </c>
      <c r="J69" s="8">
        <v>3743</v>
      </c>
      <c r="K69" s="8">
        <v>3765</v>
      </c>
      <c r="L69" s="8">
        <v>3778</v>
      </c>
      <c r="M69" s="21"/>
      <c r="N69" s="21"/>
      <c r="O69" s="21"/>
      <c r="P69" s="21"/>
      <c r="Q69" s="31"/>
      <c r="R69" s="31"/>
    </row>
    <row r="70" spans="1:18" ht="24" customHeight="1" x14ac:dyDescent="0.2">
      <c r="A70" s="4">
        <v>33</v>
      </c>
      <c r="B70" s="52"/>
      <c r="C70" s="27" t="s">
        <v>41</v>
      </c>
      <c r="D70" s="13" t="s">
        <v>170</v>
      </c>
      <c r="E70" s="13" t="s">
        <v>354</v>
      </c>
      <c r="F70" s="8">
        <v>212</v>
      </c>
      <c r="G70" s="8">
        <v>219</v>
      </c>
      <c r="H70" s="8">
        <v>229</v>
      </c>
      <c r="I70" s="8">
        <v>233</v>
      </c>
      <c r="J70" s="8">
        <v>232</v>
      </c>
      <c r="K70" s="8">
        <v>232</v>
      </c>
      <c r="L70" s="8">
        <v>227</v>
      </c>
      <c r="M70" s="21"/>
      <c r="N70" s="21"/>
      <c r="O70" s="21"/>
      <c r="P70" s="21"/>
      <c r="Q70" s="31"/>
      <c r="R70" s="31"/>
    </row>
    <row r="71" spans="1:18" ht="24" customHeight="1" x14ac:dyDescent="0.2">
      <c r="A71" s="6">
        <v>34</v>
      </c>
      <c r="B71" s="53"/>
      <c r="C71" s="43" t="s">
        <v>15</v>
      </c>
      <c r="D71" s="33" t="s">
        <v>355</v>
      </c>
      <c r="E71" s="13" t="s">
        <v>300</v>
      </c>
      <c r="F71" s="8">
        <v>265</v>
      </c>
      <c r="G71" s="8">
        <v>268</v>
      </c>
      <c r="H71" s="8">
        <v>267</v>
      </c>
      <c r="I71" s="8">
        <v>272</v>
      </c>
      <c r="J71" s="8">
        <v>273</v>
      </c>
      <c r="K71" s="8">
        <v>275</v>
      </c>
      <c r="L71" s="8">
        <v>278</v>
      </c>
      <c r="M71" s="21"/>
      <c r="N71" s="21"/>
      <c r="O71" s="21"/>
      <c r="P71" s="21"/>
      <c r="Q71" s="31"/>
      <c r="R71" s="31"/>
    </row>
    <row r="72" spans="1:18" ht="24" customHeight="1" x14ac:dyDescent="0.2">
      <c r="A72" s="4">
        <v>1</v>
      </c>
      <c r="B72" s="51" t="s">
        <v>39</v>
      </c>
      <c r="C72" s="23" t="s">
        <v>39</v>
      </c>
      <c r="D72" s="21" t="s">
        <v>198</v>
      </c>
      <c r="E72" s="18" t="s">
        <v>251</v>
      </c>
      <c r="F72" s="8">
        <v>227</v>
      </c>
      <c r="G72" s="8">
        <v>225</v>
      </c>
      <c r="H72" s="8">
        <v>226</v>
      </c>
      <c r="I72" s="8">
        <v>227</v>
      </c>
      <c r="J72" s="8">
        <v>226</v>
      </c>
      <c r="K72" s="8">
        <v>231</v>
      </c>
      <c r="L72" s="8">
        <v>231</v>
      </c>
      <c r="M72" s="21">
        <v>5</v>
      </c>
      <c r="N72" s="21">
        <v>0</v>
      </c>
      <c r="O72" s="21">
        <v>5</v>
      </c>
      <c r="P72" s="21">
        <v>0</v>
      </c>
      <c r="Q72" s="31">
        <v>5</v>
      </c>
      <c r="R72" s="31">
        <v>0</v>
      </c>
    </row>
    <row r="73" spans="1:18" ht="24" customHeight="1" x14ac:dyDescent="0.2">
      <c r="A73" s="4">
        <v>2</v>
      </c>
      <c r="B73" s="52"/>
      <c r="C73" s="22" t="s">
        <v>25</v>
      </c>
      <c r="D73" s="24" t="s">
        <v>250</v>
      </c>
      <c r="E73" s="37" t="s">
        <v>252</v>
      </c>
      <c r="F73" s="8">
        <v>184</v>
      </c>
      <c r="G73" s="8">
        <v>193</v>
      </c>
      <c r="H73" s="8">
        <v>194</v>
      </c>
      <c r="I73" s="8">
        <v>196</v>
      </c>
      <c r="J73" s="8">
        <v>197</v>
      </c>
      <c r="K73" s="8">
        <v>200</v>
      </c>
      <c r="L73" s="8">
        <v>204</v>
      </c>
      <c r="M73" s="21"/>
      <c r="N73" s="21"/>
      <c r="O73" s="21"/>
      <c r="P73" s="21"/>
      <c r="Q73" s="31"/>
      <c r="R73" s="31"/>
    </row>
    <row r="74" spans="1:18" ht="24" customHeight="1" x14ac:dyDescent="0.2">
      <c r="A74" s="6">
        <v>3</v>
      </c>
      <c r="B74" s="52"/>
      <c r="C74" s="22" t="s">
        <v>13</v>
      </c>
      <c r="D74" s="24" t="s">
        <v>199</v>
      </c>
      <c r="E74" s="37" t="s">
        <v>253</v>
      </c>
      <c r="F74" s="8">
        <v>177</v>
      </c>
      <c r="G74" s="8">
        <v>178</v>
      </c>
      <c r="H74" s="8">
        <v>177</v>
      </c>
      <c r="I74" s="8">
        <v>176</v>
      </c>
      <c r="J74" s="8">
        <v>177</v>
      </c>
      <c r="K74" s="8">
        <v>179</v>
      </c>
      <c r="L74" s="8">
        <v>177</v>
      </c>
      <c r="M74" s="21"/>
      <c r="N74" s="21"/>
      <c r="O74" s="21"/>
      <c r="P74" s="21"/>
      <c r="Q74" s="31"/>
      <c r="R74" s="31"/>
    </row>
    <row r="75" spans="1:18" ht="24" customHeight="1" x14ac:dyDescent="0.2">
      <c r="A75" s="4">
        <v>4</v>
      </c>
      <c r="B75" s="52"/>
      <c r="C75" s="22" t="s">
        <v>42</v>
      </c>
      <c r="D75" s="24"/>
      <c r="E75" s="37"/>
      <c r="F75" s="8">
        <v>188</v>
      </c>
      <c r="G75" s="8">
        <v>190</v>
      </c>
      <c r="H75" s="8">
        <v>191</v>
      </c>
      <c r="I75" s="8">
        <v>193</v>
      </c>
      <c r="J75" s="8">
        <v>191</v>
      </c>
      <c r="K75" s="8">
        <v>192</v>
      </c>
      <c r="L75" s="8">
        <v>191</v>
      </c>
      <c r="M75" s="21"/>
      <c r="N75" s="21"/>
      <c r="O75" s="21"/>
      <c r="P75" s="21"/>
      <c r="Q75" s="31"/>
      <c r="R75" s="31"/>
    </row>
    <row r="76" spans="1:18" ht="24" customHeight="1" x14ac:dyDescent="0.2">
      <c r="A76" s="4">
        <v>5</v>
      </c>
      <c r="B76" s="52"/>
      <c r="C76" s="22" t="s">
        <v>21</v>
      </c>
      <c r="D76" s="24" t="s">
        <v>200</v>
      </c>
      <c r="E76" s="37" t="s">
        <v>254</v>
      </c>
      <c r="F76" s="8">
        <v>210</v>
      </c>
      <c r="G76" s="8">
        <v>214</v>
      </c>
      <c r="H76" s="8">
        <v>215</v>
      </c>
      <c r="I76" s="8">
        <v>216</v>
      </c>
      <c r="J76" s="8">
        <v>217</v>
      </c>
      <c r="K76" s="8">
        <v>213</v>
      </c>
      <c r="L76" s="8">
        <v>214</v>
      </c>
      <c r="M76" s="21"/>
      <c r="N76" s="21"/>
      <c r="O76" s="21"/>
      <c r="P76" s="21"/>
      <c r="Q76" s="31"/>
      <c r="R76" s="31"/>
    </row>
    <row r="77" spans="1:18" ht="24" customHeight="1" x14ac:dyDescent="0.2">
      <c r="A77" s="6">
        <v>6</v>
      </c>
      <c r="B77" s="53"/>
      <c r="C77" s="22" t="s">
        <v>32</v>
      </c>
      <c r="D77" s="24" t="s">
        <v>201</v>
      </c>
      <c r="E77" s="37" t="s">
        <v>255</v>
      </c>
      <c r="F77" s="8">
        <v>131</v>
      </c>
      <c r="G77" s="8">
        <v>130</v>
      </c>
      <c r="H77" s="8">
        <v>128</v>
      </c>
      <c r="I77" s="8">
        <v>129</v>
      </c>
      <c r="J77" s="8">
        <v>134</v>
      </c>
      <c r="K77" s="8">
        <v>140</v>
      </c>
      <c r="L77" s="8">
        <v>141</v>
      </c>
      <c r="M77" s="21"/>
      <c r="N77" s="21"/>
      <c r="O77" s="21"/>
      <c r="P77" s="21"/>
      <c r="Q77" s="31"/>
      <c r="R77" s="31"/>
    </row>
    <row r="78" spans="1:18" ht="24" customHeight="1" x14ac:dyDescent="0.2">
      <c r="A78" s="4">
        <v>1</v>
      </c>
      <c r="B78" s="54" t="s">
        <v>49</v>
      </c>
      <c r="C78" s="1" t="s">
        <v>49</v>
      </c>
      <c r="D78" s="4" t="s">
        <v>197</v>
      </c>
      <c r="E78" s="18" t="s">
        <v>256</v>
      </c>
      <c r="F78" s="8">
        <v>170</v>
      </c>
      <c r="G78" s="8">
        <v>169</v>
      </c>
      <c r="H78" s="8">
        <v>168</v>
      </c>
      <c r="I78" s="8">
        <v>165</v>
      </c>
      <c r="J78" s="8">
        <v>166</v>
      </c>
      <c r="K78" s="8">
        <v>166</v>
      </c>
      <c r="L78" s="8">
        <v>168</v>
      </c>
      <c r="M78" s="21">
        <v>0</v>
      </c>
      <c r="N78" s="21">
        <v>0</v>
      </c>
      <c r="O78" s="21">
        <v>3</v>
      </c>
      <c r="P78" s="21">
        <v>1</v>
      </c>
      <c r="Q78" s="31">
        <v>2</v>
      </c>
      <c r="R78" s="31">
        <v>1</v>
      </c>
    </row>
    <row r="79" spans="1:18" ht="24" customHeight="1" x14ac:dyDescent="0.2">
      <c r="A79" s="4">
        <v>2</v>
      </c>
      <c r="B79" s="55"/>
      <c r="C79" s="1" t="s">
        <v>38</v>
      </c>
      <c r="D79" s="12"/>
      <c r="E79" s="12"/>
      <c r="F79" s="8">
        <v>127</v>
      </c>
      <c r="G79" s="8">
        <v>127</v>
      </c>
      <c r="H79" s="8">
        <v>127</v>
      </c>
      <c r="I79" s="8">
        <v>127</v>
      </c>
      <c r="J79" s="8">
        <v>128</v>
      </c>
      <c r="K79" s="8">
        <v>138</v>
      </c>
      <c r="L79" s="8">
        <v>138</v>
      </c>
      <c r="M79" s="21"/>
      <c r="N79" s="21"/>
      <c r="O79" s="21"/>
      <c r="P79" s="21"/>
      <c r="Q79" s="31"/>
      <c r="R79" s="31"/>
    </row>
    <row r="80" spans="1:18" ht="24" customHeight="1" x14ac:dyDescent="0.2">
      <c r="A80" s="6">
        <v>1</v>
      </c>
      <c r="B80" s="51" t="s">
        <v>2</v>
      </c>
      <c r="C80" s="6" t="s">
        <v>2</v>
      </c>
      <c r="D80" s="4" t="s">
        <v>116</v>
      </c>
      <c r="E80" s="18" t="s">
        <v>257</v>
      </c>
      <c r="F80" s="8">
        <v>7564</v>
      </c>
      <c r="G80" s="8">
        <v>7611</v>
      </c>
      <c r="H80" s="8">
        <v>7735</v>
      </c>
      <c r="I80" s="8">
        <v>7803</v>
      </c>
      <c r="J80" s="8">
        <v>7700</v>
      </c>
      <c r="K80" s="8">
        <v>7873</v>
      </c>
      <c r="L80" s="8">
        <v>7914</v>
      </c>
      <c r="M80" s="21">
        <v>21</v>
      </c>
      <c r="N80" s="21">
        <v>3</v>
      </c>
      <c r="O80" s="21">
        <v>21</v>
      </c>
      <c r="P80" s="21">
        <v>0</v>
      </c>
      <c r="Q80" s="31">
        <v>21</v>
      </c>
      <c r="R80" s="31">
        <v>0</v>
      </c>
    </row>
    <row r="81" spans="1:18" s="2" customFormat="1" ht="24" customHeight="1" x14ac:dyDescent="0.2">
      <c r="A81" s="4">
        <v>2</v>
      </c>
      <c r="B81" s="52"/>
      <c r="C81" s="6" t="s">
        <v>50</v>
      </c>
      <c r="D81" s="13" t="s">
        <v>146</v>
      </c>
      <c r="E81" s="38" t="s">
        <v>258</v>
      </c>
      <c r="F81" s="8">
        <v>3377</v>
      </c>
      <c r="G81" s="8">
        <v>3382</v>
      </c>
      <c r="H81" s="8">
        <v>3424</v>
      </c>
      <c r="I81" s="8">
        <v>3448</v>
      </c>
      <c r="J81" s="8">
        <v>3418</v>
      </c>
      <c r="K81" s="8">
        <v>3473</v>
      </c>
      <c r="L81" s="8">
        <v>3456</v>
      </c>
      <c r="M81" s="18"/>
      <c r="N81" s="18"/>
      <c r="O81" s="18"/>
      <c r="P81" s="18"/>
      <c r="Q81" s="18"/>
      <c r="R81" s="18"/>
    </row>
    <row r="82" spans="1:18" ht="24" customHeight="1" x14ac:dyDescent="0.2">
      <c r="A82" s="4">
        <v>3</v>
      </c>
      <c r="B82" s="52"/>
      <c r="C82" s="6" t="s">
        <v>51</v>
      </c>
      <c r="D82" s="13" t="s">
        <v>291</v>
      </c>
      <c r="E82" s="13" t="s">
        <v>259</v>
      </c>
      <c r="F82" s="8">
        <v>387</v>
      </c>
      <c r="G82" s="8">
        <v>382</v>
      </c>
      <c r="H82" s="8">
        <v>384</v>
      </c>
      <c r="I82" s="8">
        <v>384</v>
      </c>
      <c r="J82" s="8">
        <v>388</v>
      </c>
      <c r="K82" s="8">
        <v>390</v>
      </c>
      <c r="L82" s="8">
        <v>390</v>
      </c>
      <c r="M82" s="21"/>
      <c r="N82" s="21"/>
      <c r="O82" s="21"/>
      <c r="P82" s="21"/>
      <c r="Q82" s="31"/>
      <c r="R82" s="31"/>
    </row>
    <row r="83" spans="1:18" ht="24" customHeight="1" x14ac:dyDescent="0.2">
      <c r="A83" s="6">
        <v>4</v>
      </c>
      <c r="B83" s="52"/>
      <c r="C83" s="6" t="s">
        <v>52</v>
      </c>
      <c r="D83" s="13" t="s">
        <v>204</v>
      </c>
      <c r="E83" s="13" t="s">
        <v>260</v>
      </c>
      <c r="F83" s="8">
        <v>584</v>
      </c>
      <c r="G83" s="8">
        <v>587</v>
      </c>
      <c r="H83" s="8">
        <v>605</v>
      </c>
      <c r="I83" s="8">
        <v>603</v>
      </c>
      <c r="J83" s="8">
        <v>588</v>
      </c>
      <c r="K83" s="8">
        <v>601</v>
      </c>
      <c r="L83" s="8">
        <v>612</v>
      </c>
      <c r="M83" s="21"/>
      <c r="N83" s="21"/>
      <c r="O83" s="21"/>
      <c r="P83" s="21"/>
      <c r="Q83" s="31"/>
      <c r="R83" s="31"/>
    </row>
    <row r="84" spans="1:18" ht="24" customHeight="1" x14ac:dyDescent="0.2">
      <c r="A84" s="4">
        <v>5</v>
      </c>
      <c r="B84" s="52"/>
      <c r="C84" s="6" t="s">
        <v>53</v>
      </c>
      <c r="D84" s="13" t="s">
        <v>147</v>
      </c>
      <c r="E84" s="13" t="s">
        <v>261</v>
      </c>
      <c r="F84" s="8">
        <v>726</v>
      </c>
      <c r="G84" s="8">
        <v>735</v>
      </c>
      <c r="H84" s="8">
        <v>731</v>
      </c>
      <c r="I84" s="8">
        <v>744</v>
      </c>
      <c r="J84" s="8">
        <v>741</v>
      </c>
      <c r="K84" s="8">
        <v>763</v>
      </c>
      <c r="L84" s="8">
        <v>778</v>
      </c>
      <c r="M84" s="21"/>
      <c r="N84" s="21"/>
      <c r="O84" s="21"/>
      <c r="P84" s="21"/>
      <c r="Q84" s="31"/>
      <c r="R84" s="31"/>
    </row>
    <row r="85" spans="1:18" ht="24" customHeight="1" x14ac:dyDescent="0.2">
      <c r="A85" s="4">
        <v>6</v>
      </c>
      <c r="B85" s="52"/>
      <c r="C85" s="6" t="s">
        <v>54</v>
      </c>
      <c r="D85" s="13" t="s">
        <v>205</v>
      </c>
      <c r="E85" s="13" t="s">
        <v>262</v>
      </c>
      <c r="F85" s="8">
        <v>531</v>
      </c>
      <c r="G85" s="8">
        <v>528</v>
      </c>
      <c r="H85" s="8">
        <v>560</v>
      </c>
      <c r="I85" s="8">
        <v>582</v>
      </c>
      <c r="J85" s="8">
        <v>540</v>
      </c>
      <c r="K85" s="8">
        <v>587</v>
      </c>
      <c r="L85" s="8">
        <v>598</v>
      </c>
      <c r="M85" s="21"/>
      <c r="N85" s="21"/>
      <c r="O85" s="21"/>
      <c r="P85" s="21"/>
      <c r="Q85" s="31"/>
      <c r="R85" s="31"/>
    </row>
    <row r="86" spans="1:18" ht="24" customHeight="1" x14ac:dyDescent="0.2">
      <c r="A86" s="6">
        <v>7</v>
      </c>
      <c r="B86" s="52"/>
      <c r="C86" s="6" t="s">
        <v>55</v>
      </c>
      <c r="D86" s="13" t="s">
        <v>148</v>
      </c>
      <c r="E86" s="13" t="s">
        <v>263</v>
      </c>
      <c r="F86" s="8">
        <v>358</v>
      </c>
      <c r="G86" s="8">
        <v>359</v>
      </c>
      <c r="H86" s="8">
        <v>363</v>
      </c>
      <c r="I86" s="8">
        <v>381</v>
      </c>
      <c r="J86" s="8">
        <v>361</v>
      </c>
      <c r="K86" s="8">
        <v>376</v>
      </c>
      <c r="L86" s="8">
        <v>381</v>
      </c>
      <c r="M86" s="21"/>
      <c r="N86" s="21"/>
      <c r="O86" s="21"/>
      <c r="P86" s="21"/>
      <c r="Q86" s="31"/>
      <c r="R86" s="31"/>
    </row>
    <row r="87" spans="1:18" ht="24" customHeight="1" x14ac:dyDescent="0.2">
      <c r="A87" s="4">
        <v>8</v>
      </c>
      <c r="B87" s="52"/>
      <c r="C87" s="6" t="s">
        <v>56</v>
      </c>
      <c r="D87" s="13" t="s">
        <v>149</v>
      </c>
      <c r="E87" s="38" t="s">
        <v>264</v>
      </c>
      <c r="F87" s="8">
        <v>839</v>
      </c>
      <c r="G87" s="8">
        <v>846</v>
      </c>
      <c r="H87" s="8">
        <v>864</v>
      </c>
      <c r="I87" s="8">
        <v>900</v>
      </c>
      <c r="J87" s="8">
        <v>866</v>
      </c>
      <c r="K87" s="8">
        <v>888</v>
      </c>
      <c r="L87" s="8">
        <v>895</v>
      </c>
      <c r="M87" s="21"/>
      <c r="N87" s="21"/>
      <c r="O87" s="21"/>
      <c r="P87" s="21"/>
      <c r="Q87" s="31"/>
      <c r="R87" s="31"/>
    </row>
    <row r="88" spans="1:18" ht="24" customHeight="1" x14ac:dyDescent="0.2">
      <c r="A88" s="4">
        <v>9</v>
      </c>
      <c r="B88" s="52"/>
      <c r="C88" s="6" t="s">
        <v>57</v>
      </c>
      <c r="D88" s="13" t="s">
        <v>206</v>
      </c>
      <c r="E88" s="38" t="s">
        <v>265</v>
      </c>
      <c r="F88" s="8">
        <v>607</v>
      </c>
      <c r="G88" s="8">
        <v>608</v>
      </c>
      <c r="H88" s="8">
        <v>642</v>
      </c>
      <c r="I88" s="8">
        <v>654</v>
      </c>
      <c r="J88" s="8">
        <v>621</v>
      </c>
      <c r="K88" s="8">
        <v>665</v>
      </c>
      <c r="L88" s="8">
        <v>669</v>
      </c>
      <c r="M88" s="21"/>
      <c r="N88" s="21"/>
      <c r="O88" s="21"/>
      <c r="P88" s="21"/>
      <c r="Q88" s="31"/>
      <c r="R88" s="31"/>
    </row>
    <row r="89" spans="1:18" ht="24" customHeight="1" x14ac:dyDescent="0.2">
      <c r="A89" s="6">
        <v>10</v>
      </c>
      <c r="B89" s="52"/>
      <c r="C89" s="6" t="s">
        <v>58</v>
      </c>
      <c r="D89" s="13" t="s">
        <v>151</v>
      </c>
      <c r="E89" s="13" t="s">
        <v>266</v>
      </c>
      <c r="F89" s="8">
        <v>988</v>
      </c>
      <c r="G89" s="8">
        <v>994</v>
      </c>
      <c r="H89" s="8">
        <v>1006</v>
      </c>
      <c r="I89" s="8">
        <v>1000</v>
      </c>
      <c r="J89" s="8">
        <v>993</v>
      </c>
      <c r="K89" s="8">
        <v>1025</v>
      </c>
      <c r="L89" s="8">
        <v>1027</v>
      </c>
      <c r="M89" s="21"/>
      <c r="N89" s="21"/>
      <c r="O89" s="21"/>
      <c r="P89" s="21"/>
      <c r="Q89" s="31"/>
      <c r="R89" s="31"/>
    </row>
    <row r="90" spans="1:18" ht="24" customHeight="1" x14ac:dyDescent="0.2">
      <c r="A90" s="4">
        <v>11</v>
      </c>
      <c r="B90" s="52"/>
      <c r="C90" s="6" t="s">
        <v>59</v>
      </c>
      <c r="D90" s="13" t="s">
        <v>152</v>
      </c>
      <c r="E90" s="13" t="s">
        <v>267</v>
      </c>
      <c r="F90" s="8">
        <v>321</v>
      </c>
      <c r="G90" s="8">
        <v>322</v>
      </c>
      <c r="H90" s="8">
        <v>323</v>
      </c>
      <c r="I90" s="8">
        <v>319</v>
      </c>
      <c r="J90" s="8">
        <v>322</v>
      </c>
      <c r="K90" s="8">
        <v>324</v>
      </c>
      <c r="L90" s="8">
        <v>331</v>
      </c>
      <c r="M90" s="21"/>
      <c r="N90" s="21"/>
      <c r="O90" s="21"/>
      <c r="P90" s="21"/>
      <c r="Q90" s="31"/>
      <c r="R90" s="31"/>
    </row>
    <row r="91" spans="1:18" ht="24" customHeight="1" x14ac:dyDescent="0.2">
      <c r="A91" s="4">
        <v>12</v>
      </c>
      <c r="B91" s="52"/>
      <c r="C91" s="6" t="s">
        <v>60</v>
      </c>
      <c r="D91" s="13" t="s">
        <v>150</v>
      </c>
      <c r="E91" s="13" t="s">
        <v>268</v>
      </c>
      <c r="F91" s="8">
        <v>612</v>
      </c>
      <c r="G91" s="8">
        <v>618</v>
      </c>
      <c r="H91" s="8">
        <v>628</v>
      </c>
      <c r="I91" s="8">
        <v>645</v>
      </c>
      <c r="J91" s="8">
        <v>637</v>
      </c>
      <c r="K91" s="8">
        <v>650</v>
      </c>
      <c r="L91" s="8">
        <v>660</v>
      </c>
      <c r="M91" s="21"/>
      <c r="N91" s="21"/>
      <c r="O91" s="21"/>
      <c r="P91" s="21"/>
      <c r="Q91" s="31"/>
      <c r="R91" s="31"/>
    </row>
    <row r="92" spans="1:18" ht="24" customHeight="1" x14ac:dyDescent="0.2">
      <c r="A92" s="6">
        <v>13</v>
      </c>
      <c r="B92" s="52"/>
      <c r="C92" s="6" t="s">
        <v>61</v>
      </c>
      <c r="D92" s="13" t="s">
        <v>207</v>
      </c>
      <c r="E92" s="13" t="s">
        <v>269</v>
      </c>
      <c r="F92" s="8">
        <v>668</v>
      </c>
      <c r="G92" s="8">
        <v>679</v>
      </c>
      <c r="H92" s="8">
        <v>693</v>
      </c>
      <c r="I92" s="8">
        <v>705</v>
      </c>
      <c r="J92" s="8">
        <v>703</v>
      </c>
      <c r="K92" s="8">
        <v>702</v>
      </c>
      <c r="L92" s="8">
        <v>698</v>
      </c>
      <c r="M92" s="21"/>
      <c r="N92" s="21"/>
      <c r="O92" s="21"/>
      <c r="P92" s="21"/>
      <c r="Q92" s="31"/>
      <c r="R92" s="31"/>
    </row>
    <row r="93" spans="1:18" ht="24" customHeight="1" x14ac:dyDescent="0.2">
      <c r="A93" s="4">
        <v>14</v>
      </c>
      <c r="B93" s="52"/>
      <c r="C93" s="6" t="s">
        <v>62</v>
      </c>
      <c r="D93" s="13" t="s">
        <v>208</v>
      </c>
      <c r="E93" s="13" t="s">
        <v>270</v>
      </c>
      <c r="F93" s="8">
        <v>163</v>
      </c>
      <c r="G93" s="8">
        <v>163</v>
      </c>
      <c r="H93" s="8">
        <v>171</v>
      </c>
      <c r="I93" s="8">
        <v>173</v>
      </c>
      <c r="J93" s="8">
        <v>171</v>
      </c>
      <c r="K93" s="8">
        <v>168</v>
      </c>
      <c r="L93" s="8">
        <v>169</v>
      </c>
      <c r="M93" s="21"/>
      <c r="N93" s="21"/>
      <c r="O93" s="21"/>
      <c r="P93" s="21"/>
      <c r="Q93" s="31"/>
      <c r="R93" s="31"/>
    </row>
    <row r="94" spans="1:18" ht="24" customHeight="1" x14ac:dyDescent="0.2">
      <c r="A94" s="4">
        <v>15</v>
      </c>
      <c r="B94" s="52"/>
      <c r="C94" s="6" t="s">
        <v>63</v>
      </c>
      <c r="D94" s="13" t="s">
        <v>153</v>
      </c>
      <c r="E94" s="13" t="s">
        <v>271</v>
      </c>
      <c r="F94" s="8">
        <v>1888</v>
      </c>
      <c r="G94" s="8">
        <v>1893</v>
      </c>
      <c r="H94" s="8">
        <v>1948</v>
      </c>
      <c r="I94" s="8">
        <v>1991</v>
      </c>
      <c r="J94" s="8">
        <v>1953</v>
      </c>
      <c r="K94" s="8">
        <v>1984</v>
      </c>
      <c r="L94" s="8">
        <v>1979</v>
      </c>
      <c r="M94" s="21"/>
      <c r="N94" s="21"/>
      <c r="O94" s="21"/>
      <c r="P94" s="21"/>
      <c r="Q94" s="31"/>
      <c r="R94" s="31"/>
    </row>
    <row r="95" spans="1:18" ht="24" customHeight="1" x14ac:dyDescent="0.2">
      <c r="A95" s="6">
        <v>16</v>
      </c>
      <c r="B95" s="52"/>
      <c r="C95" s="6" t="s">
        <v>64</v>
      </c>
      <c r="D95" s="13" t="s">
        <v>154</v>
      </c>
      <c r="E95" s="13" t="s">
        <v>272</v>
      </c>
      <c r="F95" s="8">
        <v>261</v>
      </c>
      <c r="G95" s="8">
        <v>268</v>
      </c>
      <c r="H95" s="8">
        <v>271</v>
      </c>
      <c r="I95" s="8">
        <v>271</v>
      </c>
      <c r="J95" s="8">
        <v>272</v>
      </c>
      <c r="K95" s="8">
        <v>272</v>
      </c>
      <c r="L95" s="8">
        <v>272</v>
      </c>
      <c r="M95" s="21"/>
      <c r="N95" s="21"/>
      <c r="O95" s="21"/>
      <c r="P95" s="21"/>
      <c r="Q95" s="31"/>
      <c r="R95" s="31"/>
    </row>
    <row r="96" spans="1:18" ht="24" customHeight="1" x14ac:dyDescent="0.2">
      <c r="A96" s="4">
        <v>17</v>
      </c>
      <c r="B96" s="52"/>
      <c r="C96" s="6" t="s">
        <v>65</v>
      </c>
      <c r="D96" s="13" t="s">
        <v>155</v>
      </c>
      <c r="E96" s="13" t="s">
        <v>273</v>
      </c>
      <c r="F96" s="8">
        <v>132</v>
      </c>
      <c r="G96" s="8">
        <v>137</v>
      </c>
      <c r="H96" s="8">
        <v>151</v>
      </c>
      <c r="I96" s="8">
        <v>161</v>
      </c>
      <c r="J96" s="8">
        <v>145</v>
      </c>
      <c r="K96" s="8">
        <v>160</v>
      </c>
      <c r="L96" s="8">
        <v>161</v>
      </c>
      <c r="M96" s="21"/>
      <c r="N96" s="21"/>
      <c r="O96" s="21"/>
      <c r="P96" s="21"/>
      <c r="Q96" s="31"/>
      <c r="R96" s="31"/>
    </row>
    <row r="97" spans="1:19" ht="24" customHeight="1" x14ac:dyDescent="0.2">
      <c r="A97" s="4">
        <v>18</v>
      </c>
      <c r="B97" s="52"/>
      <c r="C97" s="6" t="s">
        <v>66</v>
      </c>
      <c r="D97" s="13" t="s">
        <v>209</v>
      </c>
      <c r="E97" s="13" t="s">
        <v>274</v>
      </c>
      <c r="F97" s="8">
        <v>210</v>
      </c>
      <c r="G97" s="8">
        <v>212</v>
      </c>
      <c r="H97" s="8">
        <v>212</v>
      </c>
      <c r="I97" s="8">
        <v>218</v>
      </c>
      <c r="J97" s="8">
        <v>221</v>
      </c>
      <c r="K97" s="8">
        <v>224</v>
      </c>
      <c r="L97" s="8">
        <v>227</v>
      </c>
      <c r="M97" s="21"/>
      <c r="N97" s="21"/>
      <c r="O97" s="21"/>
      <c r="P97" s="21"/>
      <c r="Q97" s="31"/>
      <c r="R97" s="31"/>
    </row>
    <row r="98" spans="1:19" ht="24" customHeight="1" x14ac:dyDescent="0.2">
      <c r="A98" s="6">
        <v>19</v>
      </c>
      <c r="B98" s="52"/>
      <c r="C98" s="6" t="s">
        <v>67</v>
      </c>
      <c r="D98" s="13" t="s">
        <v>156</v>
      </c>
      <c r="E98" s="13" t="s">
        <v>275</v>
      </c>
      <c r="F98" s="8">
        <v>759</v>
      </c>
      <c r="G98" s="8">
        <v>762</v>
      </c>
      <c r="H98" s="8">
        <v>780</v>
      </c>
      <c r="I98" s="8">
        <v>773</v>
      </c>
      <c r="J98" s="8">
        <v>771</v>
      </c>
      <c r="K98" s="8">
        <v>779</v>
      </c>
      <c r="L98" s="8">
        <v>791</v>
      </c>
      <c r="M98" s="21"/>
      <c r="N98" s="21"/>
      <c r="O98" s="21"/>
      <c r="P98" s="21"/>
      <c r="Q98" s="31"/>
      <c r="R98" s="31"/>
    </row>
    <row r="99" spans="1:19" ht="24" customHeight="1" x14ac:dyDescent="0.2">
      <c r="A99" s="4">
        <v>20</v>
      </c>
      <c r="B99" s="52"/>
      <c r="C99" s="6" t="s">
        <v>68</v>
      </c>
      <c r="D99" s="13" t="s">
        <v>157</v>
      </c>
      <c r="E99" s="13" t="s">
        <v>276</v>
      </c>
      <c r="F99" s="8">
        <v>893</v>
      </c>
      <c r="G99" s="8">
        <v>900</v>
      </c>
      <c r="H99" s="8">
        <v>911</v>
      </c>
      <c r="I99" s="8">
        <v>917</v>
      </c>
      <c r="J99" s="8">
        <v>923</v>
      </c>
      <c r="K99" s="8">
        <v>932</v>
      </c>
      <c r="L99" s="8">
        <v>948</v>
      </c>
      <c r="M99" s="21"/>
      <c r="N99" s="21"/>
      <c r="O99" s="21"/>
      <c r="P99" s="21"/>
      <c r="Q99" s="31"/>
      <c r="R99" s="31"/>
    </row>
    <row r="100" spans="1:19" ht="24" customHeight="1" x14ac:dyDescent="0.2">
      <c r="A100" s="4">
        <v>21</v>
      </c>
      <c r="B100" s="52"/>
      <c r="C100" s="6" t="s">
        <v>69</v>
      </c>
      <c r="D100" s="13" t="s">
        <v>158</v>
      </c>
      <c r="E100" s="13" t="s">
        <v>277</v>
      </c>
      <c r="F100" s="8">
        <v>2040</v>
      </c>
      <c r="G100" s="8">
        <v>2037</v>
      </c>
      <c r="H100" s="8">
        <v>2072</v>
      </c>
      <c r="I100" s="8">
        <v>2103</v>
      </c>
      <c r="J100" s="8">
        <v>2116</v>
      </c>
      <c r="K100" s="8">
        <v>2131</v>
      </c>
      <c r="L100" s="8">
        <v>2152</v>
      </c>
      <c r="M100" s="21"/>
      <c r="N100" s="21"/>
      <c r="O100" s="21"/>
      <c r="P100" s="21"/>
      <c r="Q100" s="31"/>
      <c r="R100" s="31"/>
    </row>
    <row r="101" spans="1:19" ht="24" customHeight="1" x14ac:dyDescent="0.2">
      <c r="A101" s="6">
        <v>22</v>
      </c>
      <c r="B101" s="53"/>
      <c r="C101" s="6" t="s">
        <v>113</v>
      </c>
      <c r="D101" s="13" t="s">
        <v>210</v>
      </c>
      <c r="E101" s="13" t="s">
        <v>278</v>
      </c>
      <c r="F101" s="8">
        <v>1078</v>
      </c>
      <c r="G101" s="8">
        <v>1075</v>
      </c>
      <c r="H101" s="8">
        <v>1105</v>
      </c>
      <c r="I101" s="8">
        <v>1117</v>
      </c>
      <c r="J101" s="8">
        <v>1088</v>
      </c>
      <c r="K101" s="8">
        <v>1102</v>
      </c>
      <c r="L101" s="8">
        <v>1121</v>
      </c>
      <c r="M101" s="21"/>
      <c r="N101" s="21"/>
      <c r="O101" s="21"/>
      <c r="P101" s="21"/>
      <c r="Q101" s="31"/>
      <c r="R101" s="31"/>
    </row>
    <row r="102" spans="1:19" ht="28.5" customHeight="1" x14ac:dyDescent="0.2">
      <c r="A102" s="4">
        <v>100</v>
      </c>
      <c r="B102" s="49" t="s">
        <v>70</v>
      </c>
      <c r="C102" s="6" t="s">
        <v>70</v>
      </c>
      <c r="D102" s="21" t="s">
        <v>118</v>
      </c>
      <c r="E102" s="18">
        <v>93388414</v>
      </c>
      <c r="F102" s="8">
        <v>767</v>
      </c>
      <c r="G102" s="8">
        <v>769</v>
      </c>
      <c r="H102" s="8">
        <v>768</v>
      </c>
      <c r="I102" s="8">
        <v>767</v>
      </c>
      <c r="J102" s="8">
        <v>774</v>
      </c>
      <c r="K102" s="8">
        <v>776</v>
      </c>
      <c r="L102" s="8">
        <v>775</v>
      </c>
      <c r="M102" s="21">
        <v>10</v>
      </c>
      <c r="N102" s="21">
        <v>1</v>
      </c>
      <c r="O102" s="21">
        <v>9</v>
      </c>
      <c r="P102" s="21">
        <v>0</v>
      </c>
      <c r="Q102" s="31">
        <v>8</v>
      </c>
      <c r="R102" s="31">
        <v>0</v>
      </c>
      <c r="S102" s="32" t="s">
        <v>299</v>
      </c>
    </row>
    <row r="103" spans="1:19" ht="24" customHeight="1" x14ac:dyDescent="0.2">
      <c r="A103" s="4">
        <v>101</v>
      </c>
      <c r="B103" s="49"/>
      <c r="C103" s="14" t="s">
        <v>72</v>
      </c>
      <c r="D103" s="11" t="s">
        <v>163</v>
      </c>
      <c r="E103" s="13">
        <v>98841591</v>
      </c>
      <c r="F103" s="8">
        <v>435</v>
      </c>
      <c r="G103" s="8">
        <v>437</v>
      </c>
      <c r="H103" s="8">
        <v>442</v>
      </c>
      <c r="I103" s="8">
        <v>442</v>
      </c>
      <c r="J103" s="8">
        <v>441</v>
      </c>
      <c r="K103" s="8">
        <v>441</v>
      </c>
      <c r="L103" s="8">
        <v>443</v>
      </c>
      <c r="M103" s="21"/>
      <c r="N103" s="21"/>
      <c r="O103" s="21"/>
      <c r="P103" s="21"/>
      <c r="Q103" s="31"/>
      <c r="R103" s="31"/>
    </row>
    <row r="104" spans="1:19" ht="24" customHeight="1" x14ac:dyDescent="0.2">
      <c r="A104" s="6">
        <v>102</v>
      </c>
      <c r="B104" s="49"/>
      <c r="C104" s="14" t="s">
        <v>88</v>
      </c>
      <c r="D104" s="11" t="s">
        <v>290</v>
      </c>
      <c r="E104" s="13">
        <v>55158503</v>
      </c>
      <c r="F104" s="8">
        <v>501</v>
      </c>
      <c r="G104" s="8">
        <v>505</v>
      </c>
      <c r="H104" s="8">
        <v>506</v>
      </c>
      <c r="I104" s="8">
        <v>504</v>
      </c>
      <c r="J104" s="8">
        <v>508</v>
      </c>
      <c r="K104" s="8">
        <v>508</v>
      </c>
      <c r="L104" s="8">
        <v>509</v>
      </c>
      <c r="M104" s="21"/>
      <c r="N104" s="21"/>
      <c r="O104" s="21"/>
      <c r="P104" s="21"/>
      <c r="Q104" s="31"/>
      <c r="R104" s="31"/>
    </row>
    <row r="105" spans="1:19" ht="24" customHeight="1" x14ac:dyDescent="0.2">
      <c r="A105" s="4">
        <v>103</v>
      </c>
      <c r="B105" s="49"/>
      <c r="C105" s="14" t="s">
        <v>77</v>
      </c>
      <c r="D105" s="11" t="s">
        <v>164</v>
      </c>
      <c r="E105" s="13">
        <v>77550411</v>
      </c>
      <c r="F105" s="8">
        <v>696</v>
      </c>
      <c r="G105" s="8">
        <v>705</v>
      </c>
      <c r="H105" s="8">
        <v>709</v>
      </c>
      <c r="I105" s="8">
        <v>701</v>
      </c>
      <c r="J105" s="8">
        <v>701</v>
      </c>
      <c r="K105" s="8">
        <v>696</v>
      </c>
      <c r="L105" s="8">
        <v>700</v>
      </c>
      <c r="M105" s="21"/>
      <c r="N105" s="21"/>
      <c r="O105" s="21"/>
      <c r="P105" s="21"/>
      <c r="Q105" s="31"/>
      <c r="R105" s="31"/>
    </row>
    <row r="106" spans="1:19" ht="24" customHeight="1" x14ac:dyDescent="0.2">
      <c r="A106" s="4">
        <v>104</v>
      </c>
      <c r="B106" s="49"/>
      <c r="C106" s="14" t="s">
        <v>89</v>
      </c>
      <c r="D106" s="11" t="s">
        <v>165</v>
      </c>
      <c r="E106" s="13">
        <v>98570782</v>
      </c>
      <c r="F106" s="8">
        <v>260</v>
      </c>
      <c r="G106" s="8">
        <v>260</v>
      </c>
      <c r="H106" s="8">
        <v>259</v>
      </c>
      <c r="I106" s="8">
        <v>259</v>
      </c>
      <c r="J106" s="8">
        <v>256</v>
      </c>
      <c r="K106" s="8">
        <v>257</v>
      </c>
      <c r="L106" s="8">
        <v>255</v>
      </c>
      <c r="M106" s="21"/>
      <c r="N106" s="21"/>
      <c r="O106" s="21"/>
      <c r="P106" s="21"/>
      <c r="Q106" s="31"/>
      <c r="R106" s="31"/>
    </row>
    <row r="107" spans="1:19" ht="24" customHeight="1" x14ac:dyDescent="0.2">
      <c r="A107" s="6">
        <v>105</v>
      </c>
      <c r="B107" s="49"/>
      <c r="C107" s="14" t="s">
        <v>82</v>
      </c>
      <c r="D107" s="11" t="s">
        <v>166</v>
      </c>
      <c r="E107" s="13">
        <v>93400417</v>
      </c>
      <c r="F107" s="8">
        <v>118</v>
      </c>
      <c r="G107" s="8">
        <v>118</v>
      </c>
      <c r="H107" s="8">
        <v>117</v>
      </c>
      <c r="I107" s="8">
        <v>119</v>
      </c>
      <c r="J107" s="8">
        <v>118</v>
      </c>
      <c r="K107" s="8">
        <v>120</v>
      </c>
      <c r="L107" s="8">
        <v>120</v>
      </c>
      <c r="M107" s="21"/>
      <c r="N107" s="21"/>
      <c r="O107" s="21"/>
      <c r="P107" s="21"/>
      <c r="Q107" s="31"/>
      <c r="R107" s="31"/>
    </row>
    <row r="108" spans="1:19" ht="24" customHeight="1" x14ac:dyDescent="0.2">
      <c r="A108" s="4">
        <v>106</v>
      </c>
      <c r="B108" s="49"/>
      <c r="C108" s="14" t="s">
        <v>84</v>
      </c>
      <c r="D108" s="11" t="s">
        <v>167</v>
      </c>
      <c r="E108" s="13">
        <v>77604226</v>
      </c>
      <c r="F108" s="8">
        <v>329</v>
      </c>
      <c r="G108" s="8">
        <v>328</v>
      </c>
      <c r="H108" s="8">
        <v>330</v>
      </c>
      <c r="I108" s="8">
        <v>327</v>
      </c>
      <c r="J108" s="8">
        <v>331</v>
      </c>
      <c r="K108" s="8">
        <v>330</v>
      </c>
      <c r="L108" s="8">
        <v>331</v>
      </c>
      <c r="M108" s="21"/>
      <c r="N108" s="21"/>
      <c r="O108" s="21"/>
      <c r="P108" s="21"/>
      <c r="Q108" s="31"/>
      <c r="R108" s="31"/>
    </row>
    <row r="109" spans="1:19" ht="24" customHeight="1" x14ac:dyDescent="0.2">
      <c r="A109" s="4">
        <v>107</v>
      </c>
      <c r="B109" s="49"/>
      <c r="C109" s="14" t="s">
        <v>85</v>
      </c>
      <c r="D109" s="11" t="s">
        <v>242</v>
      </c>
      <c r="E109" s="13" t="s">
        <v>243</v>
      </c>
      <c r="F109" s="8">
        <v>318</v>
      </c>
      <c r="G109" s="8">
        <v>320</v>
      </c>
      <c r="H109" s="8">
        <v>320</v>
      </c>
      <c r="I109" s="8">
        <v>320</v>
      </c>
      <c r="J109" s="8">
        <v>321</v>
      </c>
      <c r="K109" s="8">
        <v>321</v>
      </c>
      <c r="L109" s="8">
        <v>321</v>
      </c>
      <c r="M109" s="21"/>
      <c r="N109" s="21"/>
      <c r="O109" s="21"/>
      <c r="P109" s="21"/>
      <c r="Q109" s="31"/>
      <c r="R109" s="31"/>
    </row>
    <row r="110" spans="1:19" ht="24" customHeight="1" x14ac:dyDescent="0.2">
      <c r="A110" s="6">
        <v>108</v>
      </c>
      <c r="B110" s="49"/>
      <c r="C110" s="14" t="s">
        <v>171</v>
      </c>
      <c r="D110" s="11" t="s">
        <v>168</v>
      </c>
      <c r="E110" s="13">
        <v>93706473</v>
      </c>
      <c r="F110" s="8">
        <v>739</v>
      </c>
      <c r="G110" s="8">
        <v>733</v>
      </c>
      <c r="H110" s="8">
        <v>737</v>
      </c>
      <c r="I110" s="8">
        <v>735</v>
      </c>
      <c r="J110" s="8">
        <v>735</v>
      </c>
      <c r="K110" s="8">
        <v>737</v>
      </c>
      <c r="L110" s="8">
        <v>748</v>
      </c>
      <c r="M110" s="21"/>
      <c r="N110" s="21"/>
      <c r="O110" s="21"/>
      <c r="P110" s="21"/>
      <c r="Q110" s="31"/>
      <c r="R110" s="31"/>
    </row>
    <row r="111" spans="1:19" ht="24" customHeight="1" x14ac:dyDescent="0.2">
      <c r="A111" s="4">
        <v>109</v>
      </c>
      <c r="B111" s="49"/>
      <c r="C111" s="14" t="s">
        <v>71</v>
      </c>
      <c r="D111" s="11" t="s">
        <v>203</v>
      </c>
      <c r="E111" s="13">
        <v>98878747</v>
      </c>
      <c r="F111" s="8">
        <v>338</v>
      </c>
      <c r="G111" s="8">
        <v>336</v>
      </c>
      <c r="H111" s="8">
        <v>336</v>
      </c>
      <c r="I111" s="8">
        <v>340</v>
      </c>
      <c r="J111" s="8">
        <v>345</v>
      </c>
      <c r="K111" s="8">
        <v>342</v>
      </c>
      <c r="L111" s="8">
        <v>345</v>
      </c>
      <c r="M111" s="21"/>
      <c r="N111" s="21"/>
      <c r="O111" s="21"/>
      <c r="P111" s="21"/>
      <c r="Q111" s="31"/>
      <c r="R111" s="31"/>
    </row>
    <row r="112" spans="1:19" ht="24" customHeight="1" x14ac:dyDescent="0.2">
      <c r="A112" s="4">
        <v>110</v>
      </c>
      <c r="B112" s="49"/>
      <c r="C112" s="14" t="s">
        <v>86</v>
      </c>
      <c r="D112" s="11" t="s">
        <v>169</v>
      </c>
      <c r="E112" s="13">
        <v>77219135</v>
      </c>
      <c r="F112" s="8">
        <v>351</v>
      </c>
      <c r="G112" s="8">
        <v>349</v>
      </c>
      <c r="H112" s="8">
        <v>354</v>
      </c>
      <c r="I112" s="8">
        <v>354</v>
      </c>
      <c r="J112" s="8">
        <v>358</v>
      </c>
      <c r="K112" s="8">
        <v>361</v>
      </c>
      <c r="L112" s="8">
        <v>357</v>
      </c>
      <c r="M112" s="21"/>
      <c r="N112" s="21"/>
      <c r="O112" s="21"/>
      <c r="P112" s="21"/>
      <c r="Q112" s="31"/>
      <c r="R112" s="31"/>
    </row>
    <row r="113" spans="1:18" ht="28.5" customHeight="1" x14ac:dyDescent="0.2">
      <c r="A113" s="6">
        <v>111</v>
      </c>
      <c r="B113" s="49" t="s">
        <v>79</v>
      </c>
      <c r="C113" s="6" t="s">
        <v>79</v>
      </c>
      <c r="D113" s="4" t="s">
        <v>117</v>
      </c>
      <c r="E113" s="10" t="s">
        <v>279</v>
      </c>
      <c r="F113" s="8">
        <v>2101</v>
      </c>
      <c r="G113" s="8">
        <v>2099</v>
      </c>
      <c r="H113" s="8">
        <v>2128</v>
      </c>
      <c r="I113" s="8">
        <v>2138</v>
      </c>
      <c r="J113" s="8">
        <v>2106</v>
      </c>
      <c r="K113" s="8">
        <v>2143</v>
      </c>
      <c r="L113" s="8">
        <v>2135</v>
      </c>
      <c r="M113" s="21">
        <v>9</v>
      </c>
      <c r="N113" s="21">
        <v>3</v>
      </c>
      <c r="O113" s="21">
        <v>11</v>
      </c>
      <c r="P113" s="21">
        <v>4</v>
      </c>
      <c r="Q113" s="31">
        <v>11</v>
      </c>
      <c r="R113" s="31">
        <v>4</v>
      </c>
    </row>
    <row r="114" spans="1:18" ht="24" customHeight="1" x14ac:dyDescent="0.2">
      <c r="A114" s="4">
        <v>112</v>
      </c>
      <c r="B114" s="49"/>
      <c r="C114" s="15" t="s">
        <v>73</v>
      </c>
      <c r="D114" s="13" t="s">
        <v>159</v>
      </c>
      <c r="E114" s="13" t="s">
        <v>280</v>
      </c>
      <c r="F114" s="8">
        <v>896</v>
      </c>
      <c r="G114" s="8">
        <v>903</v>
      </c>
      <c r="H114" s="8">
        <v>908</v>
      </c>
      <c r="I114" s="8">
        <v>905</v>
      </c>
      <c r="J114" s="8">
        <v>898</v>
      </c>
      <c r="K114" s="8">
        <v>903</v>
      </c>
      <c r="L114" s="8">
        <v>902</v>
      </c>
      <c r="M114" s="21"/>
      <c r="N114" s="21"/>
      <c r="O114" s="21"/>
      <c r="P114" s="21"/>
      <c r="Q114" s="31"/>
      <c r="R114" s="31"/>
    </row>
    <row r="115" spans="1:18" ht="24" customHeight="1" x14ac:dyDescent="0.2">
      <c r="A115" s="4">
        <v>113</v>
      </c>
      <c r="B115" s="49"/>
      <c r="C115" s="15" t="s">
        <v>74</v>
      </c>
      <c r="D115" s="13" t="s">
        <v>238</v>
      </c>
      <c r="E115" s="13" t="s">
        <v>281</v>
      </c>
      <c r="F115" s="8">
        <v>727</v>
      </c>
      <c r="G115" s="8">
        <v>730</v>
      </c>
      <c r="H115" s="8">
        <v>733</v>
      </c>
      <c r="I115" s="8">
        <v>736</v>
      </c>
      <c r="J115" s="8">
        <v>724</v>
      </c>
      <c r="K115" s="8">
        <v>719</v>
      </c>
      <c r="L115" s="8">
        <v>726</v>
      </c>
      <c r="M115" s="21"/>
      <c r="N115" s="21"/>
      <c r="O115" s="21"/>
      <c r="P115" s="21"/>
      <c r="Q115" s="31"/>
      <c r="R115" s="31"/>
    </row>
    <row r="116" spans="1:18" ht="24" customHeight="1" x14ac:dyDescent="0.2">
      <c r="A116" s="6">
        <v>114</v>
      </c>
      <c r="B116" s="49"/>
      <c r="C116" s="15" t="s">
        <v>75</v>
      </c>
      <c r="D116" s="13" t="s">
        <v>239</v>
      </c>
      <c r="E116" s="13" t="s">
        <v>282</v>
      </c>
      <c r="F116" s="8">
        <v>1058</v>
      </c>
      <c r="G116" s="8">
        <v>1064</v>
      </c>
      <c r="H116" s="8">
        <v>1074</v>
      </c>
      <c r="I116" s="8">
        <v>1074</v>
      </c>
      <c r="J116" s="8">
        <v>1082</v>
      </c>
      <c r="K116" s="8">
        <v>1082</v>
      </c>
      <c r="L116" s="8">
        <v>1090</v>
      </c>
      <c r="M116" s="21"/>
      <c r="N116" s="21"/>
      <c r="O116" s="21"/>
      <c r="P116" s="21"/>
      <c r="Q116" s="31"/>
      <c r="R116" s="31"/>
    </row>
    <row r="117" spans="1:18" ht="24" customHeight="1" x14ac:dyDescent="0.2">
      <c r="A117" s="4">
        <v>115</v>
      </c>
      <c r="B117" s="49"/>
      <c r="C117" s="15" t="s">
        <v>76</v>
      </c>
      <c r="D117" s="13" t="s">
        <v>160</v>
      </c>
      <c r="E117" s="13" t="s">
        <v>283</v>
      </c>
      <c r="F117" s="8">
        <v>544</v>
      </c>
      <c r="G117" s="8">
        <v>547</v>
      </c>
      <c r="H117" s="8">
        <v>549</v>
      </c>
      <c r="I117" s="8">
        <v>552</v>
      </c>
      <c r="J117" s="8">
        <v>551</v>
      </c>
      <c r="K117" s="8">
        <v>551</v>
      </c>
      <c r="L117" s="8">
        <v>550</v>
      </c>
      <c r="M117" s="21"/>
      <c r="N117" s="21"/>
      <c r="O117" s="21"/>
      <c r="P117" s="21"/>
      <c r="Q117" s="31"/>
      <c r="R117" s="31"/>
    </row>
    <row r="118" spans="1:18" ht="24" customHeight="1" x14ac:dyDescent="0.2">
      <c r="A118" s="4">
        <v>116</v>
      </c>
      <c r="B118" s="49"/>
      <c r="C118" s="15" t="s">
        <v>78</v>
      </c>
      <c r="D118" s="13" t="s">
        <v>240</v>
      </c>
      <c r="E118" s="13" t="s">
        <v>284</v>
      </c>
      <c r="F118" s="8">
        <v>530</v>
      </c>
      <c r="G118" s="8">
        <v>536</v>
      </c>
      <c r="H118" s="8">
        <v>537</v>
      </c>
      <c r="I118" s="8">
        <v>535</v>
      </c>
      <c r="J118" s="8">
        <v>534</v>
      </c>
      <c r="K118" s="8">
        <v>533</v>
      </c>
      <c r="L118" s="8">
        <v>531</v>
      </c>
      <c r="M118" s="21"/>
      <c r="N118" s="21"/>
      <c r="O118" s="21"/>
      <c r="P118" s="21"/>
      <c r="Q118" s="31"/>
      <c r="R118" s="31"/>
    </row>
    <row r="119" spans="1:18" ht="24" customHeight="1" x14ac:dyDescent="0.2">
      <c r="A119" s="6">
        <v>117</v>
      </c>
      <c r="B119" s="49"/>
      <c r="C119" s="15" t="s">
        <v>80</v>
      </c>
      <c r="D119" s="13" t="s">
        <v>161</v>
      </c>
      <c r="E119" s="13" t="s">
        <v>285</v>
      </c>
      <c r="F119" s="8">
        <v>569</v>
      </c>
      <c r="G119" s="8">
        <v>570</v>
      </c>
      <c r="H119" s="8">
        <v>579</v>
      </c>
      <c r="I119" s="8">
        <v>583</v>
      </c>
      <c r="J119" s="8">
        <v>585</v>
      </c>
      <c r="K119" s="8">
        <v>587</v>
      </c>
      <c r="L119" s="8">
        <v>592</v>
      </c>
      <c r="M119" s="21"/>
      <c r="N119" s="21"/>
      <c r="O119" s="21"/>
      <c r="P119" s="21"/>
      <c r="Q119" s="31"/>
      <c r="R119" s="31"/>
    </row>
    <row r="120" spans="1:18" ht="24" customHeight="1" x14ac:dyDescent="0.2">
      <c r="A120" s="4">
        <v>118</v>
      </c>
      <c r="B120" s="49"/>
      <c r="C120" s="15" t="s">
        <v>81</v>
      </c>
      <c r="D120" s="13" t="s">
        <v>241</v>
      </c>
      <c r="E120" s="13" t="s">
        <v>286</v>
      </c>
      <c r="F120" s="8">
        <v>2041</v>
      </c>
      <c r="G120" s="8">
        <v>2038</v>
      </c>
      <c r="H120" s="8">
        <v>2050</v>
      </c>
      <c r="I120" s="8">
        <v>2037</v>
      </c>
      <c r="J120" s="8">
        <v>2044</v>
      </c>
      <c r="K120" s="8">
        <v>2048</v>
      </c>
      <c r="L120" s="8">
        <v>2053</v>
      </c>
      <c r="M120" s="21"/>
      <c r="N120" s="21"/>
      <c r="O120" s="21"/>
      <c r="P120" s="21"/>
      <c r="Q120" s="31"/>
      <c r="R120" s="31"/>
    </row>
    <row r="121" spans="1:18" ht="24" customHeight="1" x14ac:dyDescent="0.2">
      <c r="A121" s="4">
        <v>119</v>
      </c>
      <c r="B121" s="49"/>
      <c r="C121" s="15" t="s">
        <v>83</v>
      </c>
      <c r="D121" s="13" t="s">
        <v>202</v>
      </c>
      <c r="E121" s="13" t="s">
        <v>287</v>
      </c>
      <c r="F121" s="8">
        <v>1186</v>
      </c>
      <c r="G121" s="8">
        <v>1187</v>
      </c>
      <c r="H121" s="8">
        <v>1195</v>
      </c>
      <c r="I121" s="8">
        <v>1203</v>
      </c>
      <c r="J121" s="8">
        <v>1199</v>
      </c>
      <c r="K121" s="8">
        <v>1213</v>
      </c>
      <c r="L121" s="8">
        <v>1217</v>
      </c>
      <c r="M121" s="21"/>
      <c r="N121" s="21"/>
      <c r="O121" s="21"/>
      <c r="P121" s="21"/>
      <c r="Q121" s="31"/>
      <c r="R121" s="31"/>
    </row>
    <row r="122" spans="1:18" ht="24" customHeight="1" x14ac:dyDescent="0.2">
      <c r="A122" s="6">
        <v>120</v>
      </c>
      <c r="B122" s="49"/>
      <c r="C122" s="15" t="s">
        <v>87</v>
      </c>
      <c r="D122" s="13" t="s">
        <v>162</v>
      </c>
      <c r="E122" s="13" t="s">
        <v>288</v>
      </c>
      <c r="F122" s="8">
        <v>547</v>
      </c>
      <c r="G122" s="8">
        <v>545</v>
      </c>
      <c r="H122" s="8">
        <v>552</v>
      </c>
      <c r="I122" s="8">
        <v>551</v>
      </c>
      <c r="J122" s="8">
        <v>563</v>
      </c>
      <c r="K122" s="8">
        <v>561</v>
      </c>
      <c r="L122" s="8">
        <v>557</v>
      </c>
      <c r="M122" s="21"/>
      <c r="N122" s="21"/>
      <c r="O122" s="21"/>
      <c r="P122" s="21"/>
      <c r="Q122" s="31"/>
      <c r="R122" s="31"/>
    </row>
    <row r="123" spans="1:18" ht="24" customHeight="1" x14ac:dyDescent="0.2">
      <c r="A123" s="4">
        <v>121</v>
      </c>
      <c r="B123" s="4" t="s">
        <v>114</v>
      </c>
      <c r="C123" s="4" t="s">
        <v>114</v>
      </c>
      <c r="D123" s="4" t="s">
        <v>119</v>
      </c>
      <c r="E123" s="18" t="s">
        <v>289</v>
      </c>
      <c r="F123" s="8">
        <v>1170</v>
      </c>
      <c r="G123" s="8">
        <v>1169</v>
      </c>
      <c r="H123" s="8">
        <v>1175</v>
      </c>
      <c r="I123" s="8">
        <v>1170</v>
      </c>
      <c r="J123" s="8">
        <v>1170</v>
      </c>
      <c r="K123" s="8">
        <v>1173</v>
      </c>
      <c r="L123" s="8">
        <v>1182</v>
      </c>
      <c r="M123" s="21"/>
      <c r="N123" s="21">
        <v>1</v>
      </c>
      <c r="O123" s="21">
        <v>5</v>
      </c>
      <c r="P123" s="21">
        <v>0</v>
      </c>
      <c r="Q123" s="31">
        <v>5</v>
      </c>
      <c r="R123" s="31">
        <v>0</v>
      </c>
    </row>
    <row r="124" spans="1:18" x14ac:dyDescent="0.2">
      <c r="F124" s="9">
        <f t="shared" ref="F124:L124" si="0">SUM(F3:F123)</f>
        <v>158331</v>
      </c>
      <c r="G124" s="9">
        <f t="shared" si="0"/>
        <v>158931</v>
      </c>
      <c r="H124" s="9">
        <f t="shared" si="0"/>
        <v>161786</v>
      </c>
      <c r="I124" s="9">
        <f t="shared" si="0"/>
        <v>164410</v>
      </c>
      <c r="J124" s="9">
        <f t="shared" si="0"/>
        <v>162039</v>
      </c>
      <c r="K124" s="9">
        <f t="shared" si="0"/>
        <v>165572</v>
      </c>
      <c r="L124" s="9">
        <f t="shared" si="0"/>
        <v>166272</v>
      </c>
      <c r="M124" s="9">
        <f t="shared" ref="M124:R124" si="1">SUM(M3:M123)</f>
        <v>103</v>
      </c>
      <c r="N124" s="9">
        <f t="shared" si="1"/>
        <v>14</v>
      </c>
      <c r="O124" s="9">
        <f t="shared" si="1"/>
        <v>98</v>
      </c>
      <c r="P124" s="9">
        <f t="shared" si="1"/>
        <v>15</v>
      </c>
      <c r="Q124" s="9">
        <f t="shared" si="1"/>
        <v>96</v>
      </c>
      <c r="R124" s="9">
        <f t="shared" si="1"/>
        <v>15</v>
      </c>
    </row>
    <row r="125" spans="1:18" x14ac:dyDescent="0.2">
      <c r="I125" s="9">
        <v>2</v>
      </c>
      <c r="J125" s="9">
        <v>2</v>
      </c>
      <c r="K125" s="9">
        <v>2</v>
      </c>
    </row>
    <row r="126" spans="1:18" ht="34.5" x14ac:dyDescent="0.2">
      <c r="B126" s="16" t="s">
        <v>234</v>
      </c>
      <c r="C126" s="2" t="s">
        <v>235</v>
      </c>
    </row>
    <row r="127" spans="1:18" x14ac:dyDescent="0.2">
      <c r="C127" s="2" t="s">
        <v>229</v>
      </c>
    </row>
    <row r="128" spans="1:18" x14ac:dyDescent="0.2">
      <c r="C128" s="2" t="s">
        <v>236</v>
      </c>
    </row>
  </sheetData>
  <mergeCells count="10">
    <mergeCell ref="Q1:R1"/>
    <mergeCell ref="O1:P1"/>
    <mergeCell ref="B102:B112"/>
    <mergeCell ref="B113:B122"/>
    <mergeCell ref="B1:E1"/>
    <mergeCell ref="B72:B77"/>
    <mergeCell ref="B3:B37"/>
    <mergeCell ref="B80:B101"/>
    <mergeCell ref="B78:B79"/>
    <mergeCell ref="B38:B71"/>
  </mergeCells>
  <phoneticPr fontId="0" type="noConversion"/>
  <pageMargins left="0.16" right="0.22" top="0.28999999999999998" bottom="0.17" header="0.5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6"/>
  <sheetViews>
    <sheetView workbookViewId="0">
      <selection activeCell="E31" sqref="E31"/>
    </sheetView>
  </sheetViews>
  <sheetFormatPr defaultRowHeight="12.75" x14ac:dyDescent="0.2"/>
  <cols>
    <col min="2" max="2" width="20.7109375" customWidth="1"/>
    <col min="3" max="5" width="15.28515625" customWidth="1"/>
    <col min="6" max="6" width="12.85546875" customWidth="1"/>
    <col min="9" max="9" width="21.28515625" customWidth="1"/>
    <col min="10" max="10" width="23.42578125" customWidth="1"/>
    <col min="11" max="11" width="16" customWidth="1"/>
  </cols>
  <sheetData>
    <row r="4" spans="1:11" ht="17.25" x14ac:dyDescent="0.2">
      <c r="B4" s="18" t="s">
        <v>0</v>
      </c>
      <c r="C4" s="40">
        <v>82731</v>
      </c>
      <c r="D4" s="40"/>
      <c r="E4" s="40"/>
      <c r="F4" s="40"/>
      <c r="G4">
        <v>82731</v>
      </c>
      <c r="H4" s="18"/>
      <c r="I4" s="18" t="s">
        <v>90</v>
      </c>
      <c r="J4" s="18" t="s">
        <v>91</v>
      </c>
      <c r="K4" s="8" t="s">
        <v>303</v>
      </c>
    </row>
    <row r="5" spans="1:11" ht="17.25" x14ac:dyDescent="0.2">
      <c r="B5" s="17" t="s">
        <v>1</v>
      </c>
      <c r="C5" s="40">
        <v>38911</v>
      </c>
      <c r="D5" s="40"/>
      <c r="E5" s="40"/>
      <c r="F5" s="40"/>
      <c r="G5">
        <v>38911</v>
      </c>
      <c r="H5" s="18">
        <v>1</v>
      </c>
      <c r="I5" s="51" t="s">
        <v>0</v>
      </c>
      <c r="J5" s="18" t="s">
        <v>0</v>
      </c>
      <c r="K5" s="8">
        <v>25351</v>
      </c>
    </row>
    <row r="6" spans="1:11" ht="17.25" x14ac:dyDescent="0.2">
      <c r="B6" s="23" t="s">
        <v>39</v>
      </c>
      <c r="C6" s="40">
        <v>1155</v>
      </c>
      <c r="D6" s="40"/>
      <c r="E6" s="40"/>
      <c r="F6" s="40"/>
      <c r="G6">
        <v>1155</v>
      </c>
      <c r="H6" s="18">
        <v>2</v>
      </c>
      <c r="I6" s="52"/>
      <c r="J6" s="18" t="s">
        <v>237</v>
      </c>
      <c r="K6" s="8">
        <v>1143</v>
      </c>
    </row>
    <row r="7" spans="1:11" ht="17.25" x14ac:dyDescent="0.2">
      <c r="B7" s="17" t="s">
        <v>49</v>
      </c>
      <c r="C7" s="40">
        <v>304</v>
      </c>
      <c r="D7" s="40"/>
      <c r="E7" s="40"/>
      <c r="F7" s="40"/>
      <c r="G7">
        <v>304</v>
      </c>
      <c r="H7" s="39">
        <v>3</v>
      </c>
      <c r="I7" s="52"/>
      <c r="J7" s="17" t="s">
        <v>96</v>
      </c>
      <c r="K7" s="8">
        <v>1970</v>
      </c>
    </row>
    <row r="8" spans="1:11" ht="17.25" x14ac:dyDescent="0.2">
      <c r="B8" s="42" t="s">
        <v>2</v>
      </c>
      <c r="C8" s="40">
        <v>26069</v>
      </c>
      <c r="D8" s="40"/>
      <c r="E8" s="40"/>
      <c r="F8" s="40"/>
      <c r="G8">
        <v>26069</v>
      </c>
      <c r="H8" s="18">
        <v>4</v>
      </c>
      <c r="I8" s="52"/>
      <c r="J8" s="17" t="s">
        <v>97</v>
      </c>
      <c r="K8" s="8">
        <v>1937</v>
      </c>
    </row>
    <row r="9" spans="1:11" ht="17.25" x14ac:dyDescent="0.2">
      <c r="B9" s="42" t="s">
        <v>70</v>
      </c>
      <c r="C9" s="40">
        <v>4889</v>
      </c>
      <c r="D9" s="40"/>
      <c r="E9" s="40"/>
      <c r="F9" s="40"/>
      <c r="G9">
        <v>4889</v>
      </c>
      <c r="H9" s="18">
        <v>5</v>
      </c>
      <c r="I9" s="52"/>
      <c r="J9" s="17" t="s">
        <v>98</v>
      </c>
      <c r="K9" s="8">
        <v>345</v>
      </c>
    </row>
    <row r="10" spans="1:11" ht="17.25" x14ac:dyDescent="0.2">
      <c r="B10" s="42" t="s">
        <v>79</v>
      </c>
      <c r="C10" s="40">
        <v>10340</v>
      </c>
      <c r="D10" s="40"/>
      <c r="E10" s="40"/>
      <c r="F10" s="40"/>
      <c r="G10">
        <v>10340</v>
      </c>
      <c r="H10" s="39">
        <v>6</v>
      </c>
      <c r="I10" s="52"/>
      <c r="J10" s="17" t="s">
        <v>230</v>
      </c>
      <c r="K10" s="8">
        <v>907</v>
      </c>
    </row>
    <row r="11" spans="1:11" ht="17.25" x14ac:dyDescent="0.2">
      <c r="B11" s="18" t="s">
        <v>114</v>
      </c>
      <c r="C11" s="40">
        <v>1173</v>
      </c>
      <c r="D11" s="40"/>
      <c r="E11" s="40"/>
      <c r="F11" s="40"/>
      <c r="G11">
        <v>1173</v>
      </c>
      <c r="H11" s="18">
        <v>7</v>
      </c>
      <c r="I11" s="52"/>
      <c r="J11" s="17" t="s">
        <v>229</v>
      </c>
      <c r="K11" s="8">
        <v>0</v>
      </c>
    </row>
    <row r="12" spans="1:11" ht="17.25" x14ac:dyDescent="0.2">
      <c r="B12" s="40"/>
      <c r="C12" s="40">
        <f>SUM(C4:C11)</f>
        <v>165572</v>
      </c>
      <c r="D12" s="40"/>
      <c r="E12" s="40"/>
      <c r="F12" s="40">
        <f>SUM(F4:F11)</f>
        <v>0</v>
      </c>
      <c r="G12">
        <f>SUM(G4:G11)</f>
        <v>165572</v>
      </c>
      <c r="H12" s="18">
        <v>8</v>
      </c>
      <c r="I12" s="52"/>
      <c r="J12" s="17" t="s">
        <v>99</v>
      </c>
      <c r="K12" s="8">
        <v>1090</v>
      </c>
    </row>
    <row r="13" spans="1:11" ht="17.25" x14ac:dyDescent="0.2">
      <c r="H13" s="39">
        <v>9</v>
      </c>
      <c r="I13" s="52"/>
      <c r="J13" s="17" t="s">
        <v>100</v>
      </c>
      <c r="K13" s="8">
        <v>1205</v>
      </c>
    </row>
    <row r="14" spans="1:11" ht="25.5" x14ac:dyDescent="0.2">
      <c r="A14" s="40" t="s">
        <v>356</v>
      </c>
      <c r="B14" s="40" t="s">
        <v>90</v>
      </c>
      <c r="C14" s="45" t="s">
        <v>358</v>
      </c>
      <c r="D14" s="45" t="s">
        <v>359</v>
      </c>
      <c r="E14" s="45"/>
      <c r="F14" s="45" t="s">
        <v>357</v>
      </c>
      <c r="H14" s="18">
        <v>10</v>
      </c>
      <c r="I14" s="52"/>
      <c r="J14" s="17" t="s">
        <v>226</v>
      </c>
      <c r="K14" s="8">
        <v>699</v>
      </c>
    </row>
    <row r="15" spans="1:11" ht="17.25" x14ac:dyDescent="0.2">
      <c r="A15" s="40">
        <v>1</v>
      </c>
      <c r="B15" s="18" t="s">
        <v>0</v>
      </c>
      <c r="C15" s="40">
        <v>82731</v>
      </c>
      <c r="D15" s="40">
        <v>83023</v>
      </c>
      <c r="E15" s="40">
        <f>D15-C15</f>
        <v>292</v>
      </c>
      <c r="F15" s="40">
        <v>53743</v>
      </c>
      <c r="H15" s="18">
        <v>11</v>
      </c>
      <c r="I15" s="52"/>
      <c r="J15" s="17" t="s">
        <v>227</v>
      </c>
      <c r="K15" s="8"/>
    </row>
    <row r="16" spans="1:11" ht="17.25" x14ac:dyDescent="0.2">
      <c r="A16" s="40">
        <v>2</v>
      </c>
      <c r="B16" s="17" t="s">
        <v>1</v>
      </c>
      <c r="C16" s="40">
        <v>38911</v>
      </c>
      <c r="D16" s="40">
        <v>39138</v>
      </c>
      <c r="E16" s="40">
        <f t="shared" ref="E16:E23" si="0">D16-C16</f>
        <v>227</v>
      </c>
      <c r="F16" s="40">
        <v>26775</v>
      </c>
      <c r="H16" s="39">
        <v>12</v>
      </c>
      <c r="I16" s="52"/>
      <c r="J16" s="17" t="s">
        <v>228</v>
      </c>
      <c r="K16" s="8"/>
    </row>
    <row r="17" spans="1:11" ht="17.25" x14ac:dyDescent="0.2">
      <c r="A17" s="40">
        <v>3</v>
      </c>
      <c r="B17" s="44" t="s">
        <v>2</v>
      </c>
      <c r="C17" s="40">
        <v>26069</v>
      </c>
      <c r="D17" s="40">
        <v>26233</v>
      </c>
      <c r="E17" s="40">
        <f t="shared" si="0"/>
        <v>164</v>
      </c>
      <c r="F17" s="40">
        <v>17579</v>
      </c>
      <c r="H17" s="18">
        <v>13</v>
      </c>
      <c r="I17" s="52"/>
      <c r="J17" s="17" t="s">
        <v>101</v>
      </c>
      <c r="K17" s="8">
        <v>1047</v>
      </c>
    </row>
    <row r="18" spans="1:11" ht="17.25" x14ac:dyDescent="0.2">
      <c r="A18" s="40">
        <v>4</v>
      </c>
      <c r="B18" s="44" t="s">
        <v>79</v>
      </c>
      <c r="C18" s="40">
        <v>10340</v>
      </c>
      <c r="D18" s="40">
        <v>10353</v>
      </c>
      <c r="E18" s="40">
        <f t="shared" si="0"/>
        <v>13</v>
      </c>
      <c r="F18" s="40">
        <v>7020</v>
      </c>
      <c r="H18" s="18">
        <v>14</v>
      </c>
      <c r="I18" s="52"/>
      <c r="J18" s="17" t="s">
        <v>102</v>
      </c>
      <c r="K18" s="8">
        <v>4754</v>
      </c>
    </row>
    <row r="19" spans="1:11" ht="17.25" x14ac:dyDescent="0.2">
      <c r="A19" s="40">
        <v>5</v>
      </c>
      <c r="B19" s="44" t="s">
        <v>70</v>
      </c>
      <c r="C19" s="40">
        <v>4889</v>
      </c>
      <c r="D19" s="40">
        <v>4904</v>
      </c>
      <c r="E19" s="40">
        <f t="shared" si="0"/>
        <v>15</v>
      </c>
      <c r="F19" s="40">
        <v>2689</v>
      </c>
      <c r="H19" s="39">
        <v>15</v>
      </c>
      <c r="I19" s="52"/>
      <c r="J19" s="17" t="s">
        <v>244</v>
      </c>
      <c r="K19" s="8">
        <v>71</v>
      </c>
    </row>
    <row r="20" spans="1:11" ht="17.25" x14ac:dyDescent="0.2">
      <c r="A20" s="40">
        <v>6</v>
      </c>
      <c r="B20" s="18" t="s">
        <v>114</v>
      </c>
      <c r="C20" s="40">
        <v>1173</v>
      </c>
      <c r="D20" s="40">
        <v>1182</v>
      </c>
      <c r="E20" s="40">
        <f t="shared" si="0"/>
        <v>9</v>
      </c>
      <c r="F20" s="40">
        <v>862</v>
      </c>
      <c r="H20" s="18">
        <v>16</v>
      </c>
      <c r="I20" s="52"/>
      <c r="J20" s="17" t="s">
        <v>103</v>
      </c>
      <c r="K20" s="8">
        <v>332</v>
      </c>
    </row>
    <row r="21" spans="1:11" ht="17.25" x14ac:dyDescent="0.2">
      <c r="A21" s="40">
        <v>7</v>
      </c>
      <c r="B21" s="23" t="s">
        <v>39</v>
      </c>
      <c r="C21" s="40">
        <v>1155</v>
      </c>
      <c r="D21" s="40">
        <v>1158</v>
      </c>
      <c r="E21" s="40">
        <f t="shared" si="0"/>
        <v>3</v>
      </c>
      <c r="F21" s="40">
        <v>486</v>
      </c>
      <c r="H21" s="18">
        <v>17</v>
      </c>
      <c r="I21" s="52"/>
      <c r="J21" s="17" t="s">
        <v>7</v>
      </c>
      <c r="K21" s="8">
        <v>4704</v>
      </c>
    </row>
    <row r="22" spans="1:11" ht="17.25" x14ac:dyDescent="0.2">
      <c r="A22" s="40">
        <v>8</v>
      </c>
      <c r="B22" s="17" t="s">
        <v>49</v>
      </c>
      <c r="C22" s="40">
        <v>304</v>
      </c>
      <c r="D22" s="40">
        <v>306</v>
      </c>
      <c r="E22" s="40">
        <f t="shared" si="0"/>
        <v>2</v>
      </c>
      <c r="F22" s="40">
        <v>131</v>
      </c>
      <c r="H22" s="39">
        <v>18</v>
      </c>
      <c r="I22" s="52"/>
      <c r="J22" s="17" t="s">
        <v>104</v>
      </c>
      <c r="K22" s="8">
        <v>3405</v>
      </c>
    </row>
    <row r="23" spans="1:11" ht="17.25" x14ac:dyDescent="0.2">
      <c r="A23" s="56" t="s">
        <v>305</v>
      </c>
      <c r="B23" s="57"/>
      <c r="C23" s="40">
        <f>SUM(C15:C22)</f>
        <v>165572</v>
      </c>
      <c r="D23" s="40">
        <f>SUM(D15:D22)</f>
        <v>166297</v>
      </c>
      <c r="E23" s="40">
        <f t="shared" si="0"/>
        <v>725</v>
      </c>
      <c r="F23" s="40">
        <f>SUM(F15:F22)</f>
        <v>109285</v>
      </c>
      <c r="H23" s="18">
        <v>19</v>
      </c>
      <c r="I23" s="52"/>
      <c r="J23" s="17" t="s">
        <v>6</v>
      </c>
      <c r="K23" s="8">
        <v>909</v>
      </c>
    </row>
    <row r="24" spans="1:11" ht="17.25" x14ac:dyDescent="0.2">
      <c r="H24" s="18">
        <v>20</v>
      </c>
      <c r="I24" s="52"/>
      <c r="J24" s="17" t="s">
        <v>105</v>
      </c>
      <c r="K24" s="8">
        <v>822</v>
      </c>
    </row>
    <row r="25" spans="1:11" ht="17.25" x14ac:dyDescent="0.2">
      <c r="H25" s="39">
        <v>21</v>
      </c>
      <c r="I25" s="52"/>
      <c r="J25" s="17" t="s">
        <v>106</v>
      </c>
      <c r="K25" s="8">
        <v>1431</v>
      </c>
    </row>
    <row r="26" spans="1:11" ht="17.25" x14ac:dyDescent="0.2">
      <c r="H26" s="18">
        <v>22</v>
      </c>
      <c r="I26" s="52"/>
      <c r="J26" s="17" t="s">
        <v>95</v>
      </c>
      <c r="K26" s="8">
        <v>1932</v>
      </c>
    </row>
    <row r="27" spans="1:11" ht="17.25" x14ac:dyDescent="0.2">
      <c r="H27" s="18">
        <v>23</v>
      </c>
      <c r="I27" s="52"/>
      <c r="J27" s="17" t="s">
        <v>3</v>
      </c>
      <c r="K27" s="8">
        <v>1160</v>
      </c>
    </row>
    <row r="28" spans="1:11" ht="17.25" x14ac:dyDescent="0.2">
      <c r="H28" s="39">
        <v>24</v>
      </c>
      <c r="I28" s="52"/>
      <c r="J28" s="17" t="s">
        <v>107</v>
      </c>
      <c r="K28" s="8">
        <v>4700</v>
      </c>
    </row>
    <row r="29" spans="1:11" ht="17.25" x14ac:dyDescent="0.2">
      <c r="H29" s="18">
        <v>25</v>
      </c>
      <c r="I29" s="52"/>
      <c r="J29" s="17" t="s">
        <v>10</v>
      </c>
      <c r="K29" s="8">
        <v>232</v>
      </c>
    </row>
    <row r="30" spans="1:11" ht="17.25" x14ac:dyDescent="0.2">
      <c r="H30" s="18">
        <v>26</v>
      </c>
      <c r="I30" s="52"/>
      <c r="J30" s="17" t="s">
        <v>4</v>
      </c>
      <c r="K30" s="8">
        <v>2927</v>
      </c>
    </row>
    <row r="31" spans="1:11" ht="17.25" x14ac:dyDescent="0.2">
      <c r="H31" s="39">
        <v>27</v>
      </c>
      <c r="I31" s="52"/>
      <c r="J31" s="17" t="s">
        <v>233</v>
      </c>
      <c r="K31" s="8">
        <v>666</v>
      </c>
    </row>
    <row r="32" spans="1:11" ht="17.25" x14ac:dyDescent="0.2">
      <c r="H32" s="18">
        <v>28</v>
      </c>
      <c r="I32" s="52"/>
      <c r="J32" s="17" t="s">
        <v>108</v>
      </c>
      <c r="K32" s="8">
        <v>78</v>
      </c>
    </row>
    <row r="33" spans="8:11" ht="17.25" x14ac:dyDescent="0.2">
      <c r="H33" s="18">
        <v>29</v>
      </c>
      <c r="I33" s="52"/>
      <c r="J33" s="17" t="s">
        <v>109</v>
      </c>
      <c r="K33" s="8">
        <v>197</v>
      </c>
    </row>
    <row r="34" spans="8:11" ht="17.25" x14ac:dyDescent="0.2">
      <c r="H34" s="39">
        <v>30</v>
      </c>
      <c r="I34" s="52"/>
      <c r="J34" s="17" t="s">
        <v>9</v>
      </c>
      <c r="K34" s="8">
        <v>1592</v>
      </c>
    </row>
    <row r="35" spans="8:11" ht="17.25" x14ac:dyDescent="0.2">
      <c r="H35" s="18">
        <v>31</v>
      </c>
      <c r="I35" s="52"/>
      <c r="J35" s="17" t="s">
        <v>110</v>
      </c>
      <c r="K35" s="8">
        <v>3074</v>
      </c>
    </row>
    <row r="36" spans="8:11" ht="17.25" x14ac:dyDescent="0.2">
      <c r="H36" s="18">
        <v>32</v>
      </c>
      <c r="I36" s="52"/>
      <c r="J36" s="17" t="s">
        <v>5</v>
      </c>
      <c r="K36" s="8">
        <v>2221</v>
      </c>
    </row>
    <row r="37" spans="8:11" ht="17.25" x14ac:dyDescent="0.2">
      <c r="H37" s="39">
        <v>33</v>
      </c>
      <c r="I37" s="52"/>
      <c r="J37" s="17" t="s">
        <v>8</v>
      </c>
      <c r="K37" s="8">
        <v>2749</v>
      </c>
    </row>
    <row r="38" spans="8:11" ht="17.25" x14ac:dyDescent="0.2">
      <c r="H38" s="18">
        <v>34</v>
      </c>
      <c r="I38" s="52"/>
      <c r="J38" s="17" t="s">
        <v>111</v>
      </c>
      <c r="K38" s="8">
        <v>5973</v>
      </c>
    </row>
    <row r="39" spans="8:11" ht="17.25" x14ac:dyDescent="0.2">
      <c r="H39" s="18">
        <v>35</v>
      </c>
      <c r="I39" s="53"/>
      <c r="J39" s="17" t="s">
        <v>112</v>
      </c>
      <c r="K39" s="8">
        <v>512</v>
      </c>
    </row>
    <row r="40" spans="8:11" ht="17.25" x14ac:dyDescent="0.2">
      <c r="H40" s="39">
        <v>1</v>
      </c>
      <c r="I40" s="51" t="s">
        <v>1</v>
      </c>
      <c r="J40" s="17" t="s">
        <v>1</v>
      </c>
      <c r="K40" s="8">
        <v>6917</v>
      </c>
    </row>
    <row r="41" spans="8:11" ht="17.25" x14ac:dyDescent="0.2">
      <c r="H41" s="18">
        <v>2</v>
      </c>
      <c r="I41" s="52"/>
      <c r="J41" s="17" t="s">
        <v>46</v>
      </c>
      <c r="K41" s="8">
        <v>1082</v>
      </c>
    </row>
    <row r="42" spans="8:11" ht="17.25" x14ac:dyDescent="0.2">
      <c r="H42" s="18">
        <v>3</v>
      </c>
      <c r="I42" s="52"/>
      <c r="J42" s="17" t="s">
        <v>47</v>
      </c>
      <c r="K42" s="8">
        <v>697</v>
      </c>
    </row>
    <row r="43" spans="8:11" ht="17.25" x14ac:dyDescent="0.2">
      <c r="H43" s="39">
        <v>4</v>
      </c>
      <c r="I43" s="52"/>
      <c r="J43" s="35" t="s">
        <v>48</v>
      </c>
      <c r="K43" s="34">
        <v>1350</v>
      </c>
    </row>
    <row r="44" spans="8:11" ht="17.25" x14ac:dyDescent="0.2">
      <c r="H44" s="18">
        <v>5</v>
      </c>
      <c r="I44" s="52"/>
      <c r="J44" s="35" t="s">
        <v>40</v>
      </c>
      <c r="K44" s="34">
        <v>382</v>
      </c>
    </row>
    <row r="45" spans="8:11" ht="17.25" x14ac:dyDescent="0.2">
      <c r="H45" s="18">
        <v>6</v>
      </c>
      <c r="I45" s="52"/>
      <c r="J45" s="17" t="s">
        <v>43</v>
      </c>
      <c r="K45" s="8">
        <v>589</v>
      </c>
    </row>
    <row r="46" spans="8:11" ht="17.25" x14ac:dyDescent="0.2">
      <c r="H46" s="39">
        <v>7</v>
      </c>
      <c r="I46" s="52"/>
      <c r="J46" s="35" t="s">
        <v>44</v>
      </c>
      <c r="K46" s="34">
        <v>762</v>
      </c>
    </row>
    <row r="47" spans="8:11" ht="17.25" x14ac:dyDescent="0.2">
      <c r="H47" s="18">
        <v>8</v>
      </c>
      <c r="I47" s="52"/>
      <c r="J47" s="17" t="s">
        <v>45</v>
      </c>
      <c r="K47" s="8">
        <v>131</v>
      </c>
    </row>
    <row r="48" spans="8:11" ht="17.25" x14ac:dyDescent="0.2">
      <c r="H48" s="18">
        <v>9</v>
      </c>
      <c r="I48" s="52"/>
      <c r="J48" s="17" t="s">
        <v>20</v>
      </c>
      <c r="K48" s="8">
        <v>441</v>
      </c>
    </row>
    <row r="49" spans="8:11" ht="17.25" x14ac:dyDescent="0.2">
      <c r="H49" s="39">
        <v>10</v>
      </c>
      <c r="I49" s="52"/>
      <c r="J49" s="17" t="s">
        <v>11</v>
      </c>
      <c r="K49" s="8">
        <v>651</v>
      </c>
    </row>
    <row r="50" spans="8:11" ht="17.25" x14ac:dyDescent="0.2">
      <c r="H50" s="18">
        <v>11</v>
      </c>
      <c r="I50" s="52"/>
      <c r="J50" s="17" t="s">
        <v>12</v>
      </c>
      <c r="K50" s="8">
        <v>499</v>
      </c>
    </row>
    <row r="51" spans="8:11" ht="17.25" x14ac:dyDescent="0.2">
      <c r="H51" s="18">
        <v>12</v>
      </c>
      <c r="I51" s="52"/>
      <c r="J51" s="17" t="s">
        <v>37</v>
      </c>
      <c r="K51" s="8">
        <v>905</v>
      </c>
    </row>
    <row r="52" spans="8:11" ht="17.25" x14ac:dyDescent="0.2">
      <c r="H52" s="39">
        <v>13</v>
      </c>
      <c r="I52" s="52"/>
      <c r="J52" s="17" t="s">
        <v>14</v>
      </c>
      <c r="K52" s="8">
        <v>852</v>
      </c>
    </row>
    <row r="53" spans="8:11" ht="17.25" x14ac:dyDescent="0.2">
      <c r="H53" s="18">
        <v>14</v>
      </c>
      <c r="I53" s="52"/>
      <c r="J53" s="17" t="s">
        <v>16</v>
      </c>
      <c r="K53" s="8">
        <v>77</v>
      </c>
    </row>
    <row r="54" spans="8:11" ht="17.25" x14ac:dyDescent="0.2">
      <c r="H54" s="18">
        <v>15</v>
      </c>
      <c r="I54" s="52"/>
      <c r="J54" s="17" t="s">
        <v>17</v>
      </c>
      <c r="K54" s="8">
        <v>1413</v>
      </c>
    </row>
    <row r="55" spans="8:11" ht="17.25" x14ac:dyDescent="0.2">
      <c r="H55" s="39">
        <v>16</v>
      </c>
      <c r="I55" s="52"/>
      <c r="J55" s="17" t="s">
        <v>18</v>
      </c>
      <c r="K55" s="8">
        <v>591</v>
      </c>
    </row>
    <row r="56" spans="8:11" ht="17.25" x14ac:dyDescent="0.2">
      <c r="H56" s="18">
        <v>17</v>
      </c>
      <c r="I56" s="52"/>
      <c r="J56" s="17" t="s">
        <v>19</v>
      </c>
      <c r="K56" s="8">
        <v>1084</v>
      </c>
    </row>
    <row r="57" spans="8:11" ht="17.25" x14ac:dyDescent="0.2">
      <c r="H57" s="18">
        <v>18</v>
      </c>
      <c r="I57" s="52"/>
      <c r="J57" s="17" t="s">
        <v>24</v>
      </c>
      <c r="K57" s="8">
        <v>363</v>
      </c>
    </row>
    <row r="58" spans="8:11" ht="17.25" x14ac:dyDescent="0.2">
      <c r="H58" s="39">
        <v>19</v>
      </c>
      <c r="I58" s="52"/>
      <c r="J58" s="17" t="s">
        <v>231</v>
      </c>
      <c r="K58" s="8">
        <v>2745</v>
      </c>
    </row>
    <row r="59" spans="8:11" ht="17.25" x14ac:dyDescent="0.2">
      <c r="H59" s="18">
        <v>20</v>
      </c>
      <c r="I59" s="52"/>
      <c r="J59" s="17" t="s">
        <v>232</v>
      </c>
      <c r="K59" s="8">
        <v>15</v>
      </c>
    </row>
    <row r="60" spans="8:11" ht="34.5" x14ac:dyDescent="0.2">
      <c r="H60" s="18">
        <v>21</v>
      </c>
      <c r="I60" s="52"/>
      <c r="J60" s="17" t="s">
        <v>26</v>
      </c>
      <c r="K60" s="8">
        <v>1518</v>
      </c>
    </row>
    <row r="61" spans="8:11" ht="17.25" x14ac:dyDescent="0.2">
      <c r="H61" s="39">
        <v>22</v>
      </c>
      <c r="I61" s="52"/>
      <c r="J61" s="17" t="s">
        <v>27</v>
      </c>
      <c r="K61" s="8">
        <v>1115</v>
      </c>
    </row>
    <row r="62" spans="8:11" ht="17.25" x14ac:dyDescent="0.2">
      <c r="H62" s="18">
        <v>23</v>
      </c>
      <c r="I62" s="52"/>
      <c r="J62" s="17" t="s">
        <v>28</v>
      </c>
      <c r="K62" s="8">
        <v>543</v>
      </c>
    </row>
    <row r="63" spans="8:11" ht="17.25" x14ac:dyDescent="0.2">
      <c r="H63" s="18">
        <v>24</v>
      </c>
      <c r="I63" s="52"/>
      <c r="J63" s="17" t="s">
        <v>29</v>
      </c>
      <c r="K63" s="8">
        <v>534</v>
      </c>
    </row>
    <row r="64" spans="8:11" ht="17.25" x14ac:dyDescent="0.2">
      <c r="H64" s="39">
        <v>25</v>
      </c>
      <c r="I64" s="52"/>
      <c r="J64" s="17" t="s">
        <v>30</v>
      </c>
      <c r="K64" s="8">
        <v>468</v>
      </c>
    </row>
    <row r="65" spans="8:11" ht="17.25" x14ac:dyDescent="0.2">
      <c r="H65" s="18">
        <v>26</v>
      </c>
      <c r="I65" s="52"/>
      <c r="J65" s="17" t="s">
        <v>31</v>
      </c>
      <c r="K65" s="8">
        <v>386</v>
      </c>
    </row>
    <row r="66" spans="8:11" ht="17.25" x14ac:dyDescent="0.2">
      <c r="H66" s="18">
        <v>27</v>
      </c>
      <c r="I66" s="52"/>
      <c r="J66" s="17" t="s">
        <v>33</v>
      </c>
      <c r="K66" s="8">
        <v>356</v>
      </c>
    </row>
    <row r="67" spans="8:11" ht="17.25" x14ac:dyDescent="0.2">
      <c r="H67" s="39">
        <v>28</v>
      </c>
      <c r="I67" s="52"/>
      <c r="J67" s="17" t="s">
        <v>34</v>
      </c>
      <c r="K67" s="8">
        <v>475</v>
      </c>
    </row>
    <row r="68" spans="8:11" ht="17.25" x14ac:dyDescent="0.2">
      <c r="H68" s="18">
        <v>29</v>
      </c>
      <c r="I68" s="52"/>
      <c r="J68" s="17" t="s">
        <v>35</v>
      </c>
      <c r="K68" s="8">
        <v>369</v>
      </c>
    </row>
    <row r="69" spans="8:11" ht="17.25" x14ac:dyDescent="0.2">
      <c r="H69" s="18">
        <v>30</v>
      </c>
      <c r="I69" s="52"/>
      <c r="J69" s="17" t="s">
        <v>36</v>
      </c>
      <c r="K69" s="8">
        <v>444</v>
      </c>
    </row>
    <row r="70" spans="8:11" ht="17.25" x14ac:dyDescent="0.2">
      <c r="H70" s="39">
        <v>31</v>
      </c>
      <c r="I70" s="52"/>
      <c r="J70" s="27" t="s">
        <v>23</v>
      </c>
      <c r="K70" s="8">
        <v>6584</v>
      </c>
    </row>
    <row r="71" spans="8:11" ht="17.25" x14ac:dyDescent="0.2">
      <c r="H71" s="18">
        <v>32</v>
      </c>
      <c r="I71" s="52"/>
      <c r="J71" s="27" t="s">
        <v>22</v>
      </c>
      <c r="K71" s="8">
        <v>3743</v>
      </c>
    </row>
    <row r="72" spans="8:11" ht="17.25" x14ac:dyDescent="0.2">
      <c r="H72" s="18">
        <v>33</v>
      </c>
      <c r="I72" s="52"/>
      <c r="J72" s="27" t="s">
        <v>41</v>
      </c>
      <c r="K72" s="8">
        <v>232</v>
      </c>
    </row>
    <row r="73" spans="8:11" ht="17.25" x14ac:dyDescent="0.2">
      <c r="H73" s="39">
        <v>34</v>
      </c>
      <c r="I73" s="53"/>
      <c r="J73" s="39" t="s">
        <v>15</v>
      </c>
      <c r="K73" s="8">
        <v>273</v>
      </c>
    </row>
    <row r="74" spans="8:11" ht="17.25" x14ac:dyDescent="0.2">
      <c r="H74" s="18">
        <v>1</v>
      </c>
      <c r="I74" s="51" t="s">
        <v>39</v>
      </c>
      <c r="J74" s="23" t="s">
        <v>39</v>
      </c>
      <c r="K74" s="8">
        <v>226</v>
      </c>
    </row>
    <row r="75" spans="8:11" ht="17.25" x14ac:dyDescent="0.2">
      <c r="H75" s="18">
        <v>2</v>
      </c>
      <c r="I75" s="52"/>
      <c r="J75" s="22" t="s">
        <v>25</v>
      </c>
      <c r="K75" s="8">
        <v>197</v>
      </c>
    </row>
    <row r="76" spans="8:11" ht="17.25" x14ac:dyDescent="0.2">
      <c r="H76" s="39">
        <v>3</v>
      </c>
      <c r="I76" s="52"/>
      <c r="J76" s="22" t="s">
        <v>13</v>
      </c>
      <c r="K76" s="8">
        <v>177</v>
      </c>
    </row>
    <row r="77" spans="8:11" ht="17.25" x14ac:dyDescent="0.2">
      <c r="H77" s="18">
        <v>4</v>
      </c>
      <c r="I77" s="52"/>
      <c r="J77" s="22" t="s">
        <v>42</v>
      </c>
      <c r="K77" s="8">
        <v>191</v>
      </c>
    </row>
    <row r="78" spans="8:11" ht="17.25" x14ac:dyDescent="0.2">
      <c r="H78" s="18">
        <v>5</v>
      </c>
      <c r="I78" s="52"/>
      <c r="J78" s="22" t="s">
        <v>21</v>
      </c>
      <c r="K78" s="8">
        <v>217</v>
      </c>
    </row>
    <row r="79" spans="8:11" ht="17.25" x14ac:dyDescent="0.2">
      <c r="H79" s="39">
        <v>6</v>
      </c>
      <c r="I79" s="53"/>
      <c r="J79" s="22" t="s">
        <v>32</v>
      </c>
      <c r="K79" s="8">
        <v>134</v>
      </c>
    </row>
    <row r="80" spans="8:11" ht="17.25" x14ac:dyDescent="0.2">
      <c r="H80" s="18">
        <v>1</v>
      </c>
      <c r="I80" s="54" t="s">
        <v>49</v>
      </c>
      <c r="J80" s="17" t="s">
        <v>49</v>
      </c>
      <c r="K80" s="8">
        <v>166</v>
      </c>
    </row>
    <row r="81" spans="8:11" ht="17.25" x14ac:dyDescent="0.2">
      <c r="H81" s="18">
        <v>2</v>
      </c>
      <c r="I81" s="55"/>
      <c r="J81" s="17" t="s">
        <v>38</v>
      </c>
      <c r="K81" s="8">
        <v>128</v>
      </c>
    </row>
    <row r="82" spans="8:11" ht="17.25" x14ac:dyDescent="0.2">
      <c r="H82" s="39">
        <v>1</v>
      </c>
      <c r="I82" s="51" t="s">
        <v>2</v>
      </c>
      <c r="J82" s="39" t="s">
        <v>2</v>
      </c>
      <c r="K82" s="8">
        <v>7700</v>
      </c>
    </row>
    <row r="83" spans="8:11" ht="17.25" x14ac:dyDescent="0.2">
      <c r="H83" s="18">
        <v>2</v>
      </c>
      <c r="I83" s="52"/>
      <c r="J83" s="39" t="s">
        <v>50</v>
      </c>
      <c r="K83" s="8">
        <v>3418</v>
      </c>
    </row>
    <row r="84" spans="8:11" ht="17.25" x14ac:dyDescent="0.2">
      <c r="H84" s="18">
        <v>3</v>
      </c>
      <c r="I84" s="52"/>
      <c r="J84" s="39" t="s">
        <v>51</v>
      </c>
      <c r="K84" s="8">
        <v>388</v>
      </c>
    </row>
    <row r="85" spans="8:11" ht="17.25" x14ac:dyDescent="0.2">
      <c r="H85" s="39">
        <v>4</v>
      </c>
      <c r="I85" s="52"/>
      <c r="J85" s="39" t="s">
        <v>52</v>
      </c>
      <c r="K85" s="8">
        <v>588</v>
      </c>
    </row>
    <row r="86" spans="8:11" ht="17.25" x14ac:dyDescent="0.2">
      <c r="H86" s="18">
        <v>5</v>
      </c>
      <c r="I86" s="52"/>
      <c r="J86" s="39" t="s">
        <v>53</v>
      </c>
      <c r="K86" s="8">
        <v>741</v>
      </c>
    </row>
    <row r="87" spans="8:11" ht="17.25" x14ac:dyDescent="0.2">
      <c r="H87" s="18">
        <v>6</v>
      </c>
      <c r="I87" s="52"/>
      <c r="J87" s="39" t="s">
        <v>54</v>
      </c>
      <c r="K87" s="8">
        <v>540</v>
      </c>
    </row>
    <row r="88" spans="8:11" ht="17.25" x14ac:dyDescent="0.2">
      <c r="H88" s="39">
        <v>7</v>
      </c>
      <c r="I88" s="52"/>
      <c r="J88" s="39" t="s">
        <v>55</v>
      </c>
      <c r="K88" s="8">
        <v>361</v>
      </c>
    </row>
    <row r="89" spans="8:11" ht="17.25" x14ac:dyDescent="0.2">
      <c r="H89" s="18">
        <v>8</v>
      </c>
      <c r="I89" s="52"/>
      <c r="J89" s="39" t="s">
        <v>56</v>
      </c>
      <c r="K89" s="8">
        <v>866</v>
      </c>
    </row>
    <row r="90" spans="8:11" ht="17.25" x14ac:dyDescent="0.2">
      <c r="H90" s="18">
        <v>9</v>
      </c>
      <c r="I90" s="52"/>
      <c r="J90" s="39" t="s">
        <v>57</v>
      </c>
      <c r="K90" s="8">
        <v>621</v>
      </c>
    </row>
    <row r="91" spans="8:11" ht="17.25" x14ac:dyDescent="0.2">
      <c r="H91" s="39">
        <v>10</v>
      </c>
      <c r="I91" s="52"/>
      <c r="J91" s="39" t="s">
        <v>58</v>
      </c>
      <c r="K91" s="8">
        <v>993</v>
      </c>
    </row>
    <row r="92" spans="8:11" ht="17.25" x14ac:dyDescent="0.2">
      <c r="H92" s="18">
        <v>11</v>
      </c>
      <c r="I92" s="52"/>
      <c r="J92" s="39" t="s">
        <v>59</v>
      </c>
      <c r="K92" s="8">
        <v>322</v>
      </c>
    </row>
    <row r="93" spans="8:11" ht="17.25" x14ac:dyDescent="0.2">
      <c r="H93" s="18">
        <v>12</v>
      </c>
      <c r="I93" s="52"/>
      <c r="J93" s="39" t="s">
        <v>60</v>
      </c>
      <c r="K93" s="8">
        <v>637</v>
      </c>
    </row>
    <row r="94" spans="8:11" ht="17.25" x14ac:dyDescent="0.2">
      <c r="H94" s="39">
        <v>13</v>
      </c>
      <c r="I94" s="52"/>
      <c r="J94" s="39" t="s">
        <v>61</v>
      </c>
      <c r="K94" s="8">
        <v>703</v>
      </c>
    </row>
    <row r="95" spans="8:11" ht="17.25" x14ac:dyDescent="0.2">
      <c r="H95" s="18">
        <v>14</v>
      </c>
      <c r="I95" s="52"/>
      <c r="J95" s="39" t="s">
        <v>62</v>
      </c>
      <c r="K95" s="8">
        <v>171</v>
      </c>
    </row>
    <row r="96" spans="8:11" ht="17.25" x14ac:dyDescent="0.2">
      <c r="H96" s="18">
        <v>15</v>
      </c>
      <c r="I96" s="52"/>
      <c r="J96" s="39" t="s">
        <v>63</v>
      </c>
      <c r="K96" s="8">
        <v>1953</v>
      </c>
    </row>
    <row r="97" spans="8:11" ht="17.25" x14ac:dyDescent="0.2">
      <c r="H97" s="39">
        <v>16</v>
      </c>
      <c r="I97" s="52"/>
      <c r="J97" s="39" t="s">
        <v>64</v>
      </c>
      <c r="K97" s="8">
        <v>272</v>
      </c>
    </row>
    <row r="98" spans="8:11" ht="17.25" x14ac:dyDescent="0.2">
      <c r="H98" s="18">
        <v>17</v>
      </c>
      <c r="I98" s="52"/>
      <c r="J98" s="39" t="s">
        <v>65</v>
      </c>
      <c r="K98" s="8">
        <v>145</v>
      </c>
    </row>
    <row r="99" spans="8:11" ht="17.25" x14ac:dyDescent="0.2">
      <c r="H99" s="18">
        <v>18</v>
      </c>
      <c r="I99" s="52"/>
      <c r="J99" s="39" t="s">
        <v>66</v>
      </c>
      <c r="K99" s="8">
        <v>221</v>
      </c>
    </row>
    <row r="100" spans="8:11" ht="17.25" x14ac:dyDescent="0.2">
      <c r="H100" s="39">
        <v>19</v>
      </c>
      <c r="I100" s="52"/>
      <c r="J100" s="39" t="s">
        <v>67</v>
      </c>
      <c r="K100" s="8">
        <v>771</v>
      </c>
    </row>
    <row r="101" spans="8:11" ht="17.25" x14ac:dyDescent="0.2">
      <c r="H101" s="18">
        <v>20</v>
      </c>
      <c r="I101" s="52"/>
      <c r="J101" s="39" t="s">
        <v>68</v>
      </c>
      <c r="K101" s="8">
        <v>923</v>
      </c>
    </row>
    <row r="102" spans="8:11" ht="17.25" x14ac:dyDescent="0.2">
      <c r="H102" s="18">
        <v>21</v>
      </c>
      <c r="I102" s="52"/>
      <c r="J102" s="39" t="s">
        <v>69</v>
      </c>
      <c r="K102" s="8">
        <v>2116</v>
      </c>
    </row>
    <row r="103" spans="8:11" ht="17.25" x14ac:dyDescent="0.2">
      <c r="H103" s="39">
        <v>22</v>
      </c>
      <c r="I103" s="53"/>
      <c r="J103" s="39" t="s">
        <v>113</v>
      </c>
      <c r="K103" s="8">
        <v>1088</v>
      </c>
    </row>
    <row r="104" spans="8:11" ht="17.25" x14ac:dyDescent="0.2">
      <c r="H104" s="18">
        <v>100</v>
      </c>
      <c r="I104" s="49" t="s">
        <v>70</v>
      </c>
      <c r="J104" s="39" t="s">
        <v>70</v>
      </c>
      <c r="K104" s="8">
        <v>774</v>
      </c>
    </row>
    <row r="105" spans="8:11" ht="17.25" x14ac:dyDescent="0.2">
      <c r="H105" s="18">
        <v>101</v>
      </c>
      <c r="I105" s="49"/>
      <c r="J105" s="14" t="s">
        <v>72</v>
      </c>
      <c r="K105" s="8">
        <v>441</v>
      </c>
    </row>
    <row r="106" spans="8:11" ht="17.25" x14ac:dyDescent="0.2">
      <c r="H106" s="39">
        <v>102</v>
      </c>
      <c r="I106" s="49"/>
      <c r="J106" s="14" t="s">
        <v>88</v>
      </c>
      <c r="K106" s="8">
        <v>508</v>
      </c>
    </row>
    <row r="107" spans="8:11" ht="17.25" x14ac:dyDescent="0.2">
      <c r="H107" s="18">
        <v>103</v>
      </c>
      <c r="I107" s="49"/>
      <c r="J107" s="14" t="s">
        <v>77</v>
      </c>
      <c r="K107" s="8">
        <v>701</v>
      </c>
    </row>
    <row r="108" spans="8:11" ht="17.25" x14ac:dyDescent="0.2">
      <c r="H108" s="18">
        <v>104</v>
      </c>
      <c r="I108" s="49"/>
      <c r="J108" s="14" t="s">
        <v>89</v>
      </c>
      <c r="K108" s="8">
        <v>256</v>
      </c>
    </row>
    <row r="109" spans="8:11" ht="17.25" x14ac:dyDescent="0.2">
      <c r="H109" s="39">
        <v>105</v>
      </c>
      <c r="I109" s="49"/>
      <c r="J109" s="14" t="s">
        <v>82</v>
      </c>
      <c r="K109" s="8">
        <v>118</v>
      </c>
    </row>
    <row r="110" spans="8:11" ht="17.25" x14ac:dyDescent="0.2">
      <c r="H110" s="18">
        <v>106</v>
      </c>
      <c r="I110" s="49"/>
      <c r="J110" s="14" t="s">
        <v>84</v>
      </c>
      <c r="K110" s="8">
        <v>331</v>
      </c>
    </row>
    <row r="111" spans="8:11" ht="17.25" x14ac:dyDescent="0.2">
      <c r="H111" s="18">
        <v>107</v>
      </c>
      <c r="I111" s="49"/>
      <c r="J111" s="14" t="s">
        <v>85</v>
      </c>
      <c r="K111" s="8">
        <v>321</v>
      </c>
    </row>
    <row r="112" spans="8:11" ht="17.25" x14ac:dyDescent="0.2">
      <c r="H112" s="39">
        <v>108</v>
      </c>
      <c r="I112" s="49"/>
      <c r="J112" s="14" t="s">
        <v>171</v>
      </c>
      <c r="K112" s="8">
        <v>735</v>
      </c>
    </row>
    <row r="113" spans="8:11" ht="17.25" x14ac:dyDescent="0.2">
      <c r="H113" s="18">
        <v>109</v>
      </c>
      <c r="I113" s="49"/>
      <c r="J113" s="14" t="s">
        <v>71</v>
      </c>
      <c r="K113" s="8">
        <v>345</v>
      </c>
    </row>
    <row r="114" spans="8:11" ht="17.25" x14ac:dyDescent="0.2">
      <c r="H114" s="18">
        <v>110</v>
      </c>
      <c r="I114" s="49"/>
      <c r="J114" s="14" t="s">
        <v>86</v>
      </c>
      <c r="K114" s="8">
        <v>358</v>
      </c>
    </row>
    <row r="115" spans="8:11" ht="17.25" x14ac:dyDescent="0.2">
      <c r="H115" s="39">
        <v>111</v>
      </c>
      <c r="I115" s="49" t="s">
        <v>79</v>
      </c>
      <c r="J115" s="39" t="s">
        <v>79</v>
      </c>
      <c r="K115" s="8">
        <v>2106</v>
      </c>
    </row>
    <row r="116" spans="8:11" ht="17.25" x14ac:dyDescent="0.2">
      <c r="H116" s="18">
        <v>112</v>
      </c>
      <c r="I116" s="49"/>
      <c r="J116" s="15" t="s">
        <v>73</v>
      </c>
      <c r="K116" s="8">
        <v>898</v>
      </c>
    </row>
    <row r="117" spans="8:11" ht="17.25" x14ac:dyDescent="0.2">
      <c r="H117" s="18">
        <v>113</v>
      </c>
      <c r="I117" s="49"/>
      <c r="J117" s="15" t="s">
        <v>74</v>
      </c>
      <c r="K117" s="8">
        <v>724</v>
      </c>
    </row>
    <row r="118" spans="8:11" ht="17.25" x14ac:dyDescent="0.2">
      <c r="H118" s="39">
        <v>114</v>
      </c>
      <c r="I118" s="49"/>
      <c r="J118" s="15" t="s">
        <v>75</v>
      </c>
      <c r="K118" s="8">
        <v>1082</v>
      </c>
    </row>
    <row r="119" spans="8:11" ht="17.25" x14ac:dyDescent="0.2">
      <c r="H119" s="18">
        <v>115</v>
      </c>
      <c r="I119" s="49"/>
      <c r="J119" s="15" t="s">
        <v>76</v>
      </c>
      <c r="K119" s="8">
        <v>551</v>
      </c>
    </row>
    <row r="120" spans="8:11" ht="17.25" x14ac:dyDescent="0.2">
      <c r="H120" s="18">
        <v>116</v>
      </c>
      <c r="I120" s="49"/>
      <c r="J120" s="15" t="s">
        <v>78</v>
      </c>
      <c r="K120" s="8">
        <v>534</v>
      </c>
    </row>
    <row r="121" spans="8:11" ht="17.25" x14ac:dyDescent="0.2">
      <c r="H121" s="39">
        <v>117</v>
      </c>
      <c r="I121" s="49"/>
      <c r="J121" s="15" t="s">
        <v>80</v>
      </c>
      <c r="K121" s="8">
        <v>585</v>
      </c>
    </row>
    <row r="122" spans="8:11" ht="17.25" x14ac:dyDescent="0.2">
      <c r="H122" s="18">
        <v>118</v>
      </c>
      <c r="I122" s="49"/>
      <c r="J122" s="15" t="s">
        <v>81</v>
      </c>
      <c r="K122" s="8">
        <v>2044</v>
      </c>
    </row>
    <row r="123" spans="8:11" ht="17.25" x14ac:dyDescent="0.2">
      <c r="H123" s="18">
        <v>119</v>
      </c>
      <c r="I123" s="49"/>
      <c r="J123" s="15" t="s">
        <v>83</v>
      </c>
      <c r="K123" s="8">
        <v>1199</v>
      </c>
    </row>
    <row r="124" spans="8:11" ht="17.25" x14ac:dyDescent="0.2">
      <c r="H124" s="39">
        <v>120</v>
      </c>
      <c r="I124" s="49"/>
      <c r="J124" s="15" t="s">
        <v>87</v>
      </c>
      <c r="K124" s="8">
        <v>563</v>
      </c>
    </row>
    <row r="125" spans="8:11" ht="17.25" x14ac:dyDescent="0.2">
      <c r="H125" s="18">
        <v>121</v>
      </c>
      <c r="I125" s="18" t="s">
        <v>114</v>
      </c>
      <c r="J125" s="18" t="s">
        <v>114</v>
      </c>
      <c r="K125" s="8">
        <v>1170</v>
      </c>
    </row>
    <row r="126" spans="8:11" x14ac:dyDescent="0.2">
      <c r="H126" s="40"/>
      <c r="I126" s="56" t="s">
        <v>305</v>
      </c>
      <c r="J126" s="57"/>
      <c r="K126" s="41">
        <f>SUM(K5:K125)</f>
        <v>162039</v>
      </c>
    </row>
  </sheetData>
  <mergeCells count="9">
    <mergeCell ref="A23:B23"/>
    <mergeCell ref="I115:I124"/>
    <mergeCell ref="I126:J126"/>
    <mergeCell ref="I5:I39"/>
    <mergeCell ref="I40:I73"/>
    <mergeCell ref="I74:I79"/>
    <mergeCell ref="I80:I81"/>
    <mergeCell ref="I82:I103"/>
    <mergeCell ref="I104:I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2025-11-25T05:22:43Z</cp:lastPrinted>
  <dcterms:created xsi:type="dcterms:W3CDTF">1996-10-08T23:32:33Z</dcterms:created>
  <dcterms:modified xsi:type="dcterms:W3CDTF">2026-05-07T10:51:18Z</dcterms:modified>
</cp:coreProperties>
</file>