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D28" i="1"/>
  <c r="C28" i="1"/>
  <c r="L27" i="1"/>
  <c r="K27" i="1"/>
  <c r="K26" i="1"/>
  <c r="L26" i="1" s="1"/>
  <c r="K25" i="1"/>
  <c r="K24" i="1" s="1"/>
  <c r="K28" i="1" s="1"/>
  <c r="J24" i="1"/>
  <c r="H24" i="1"/>
  <c r="G24" i="1"/>
  <c r="G28" i="1" s="1"/>
  <c r="F24" i="1"/>
  <c r="F28" i="1" s="1"/>
  <c r="E24" i="1"/>
  <c r="D24" i="1"/>
  <c r="K23" i="1"/>
  <c r="L23" i="1" s="1"/>
  <c r="K22" i="1"/>
  <c r="K20" i="1" s="1"/>
  <c r="L21" i="1"/>
  <c r="K21" i="1"/>
  <c r="J20" i="1"/>
  <c r="I20" i="1"/>
  <c r="H20" i="1"/>
  <c r="G20" i="1"/>
  <c r="F20" i="1"/>
  <c r="E20" i="1"/>
  <c r="D20" i="1"/>
  <c r="C20" i="1"/>
  <c r="L19" i="1"/>
  <c r="K19" i="1"/>
  <c r="K18" i="1"/>
  <c r="L18" i="1" s="1"/>
  <c r="K17" i="1"/>
  <c r="K16" i="1" s="1"/>
  <c r="J16" i="1"/>
  <c r="I16" i="1"/>
  <c r="H16" i="1"/>
  <c r="G16" i="1"/>
  <c r="F16" i="1"/>
  <c r="E16" i="1"/>
  <c r="D16" i="1"/>
  <c r="E28" i="1" l="1"/>
  <c r="L17" i="1"/>
  <c r="L16" i="1" s="1"/>
  <c r="L22" i="1"/>
  <c r="L20" i="1" s="1"/>
  <c r="L25" i="1"/>
  <c r="L24" i="1" s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<sst xmlns="http://schemas.openxmlformats.org/spreadsheetml/2006/main" count="34" uniqueCount="28">
  <si>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</si>
  <si>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</si>
  <si>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</si>
  <si>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</si>
  <si>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</si>
  <si>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</si>
  <si>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</si>
  <si>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</si>
  <si>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</si>
  <si>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</si>
  <si>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</si>
  <si>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</si>
  <si>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</si>
  <si>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</si>
  <si>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</si>
  <si>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</si>
  <si>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</si>
  <si>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</si>
  <si>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</si>
  <si>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</si>
  <si>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</si>
  <si>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</si>
  <si>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</si>
  <si>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</si>
  <si>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</si>
  <si>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թ.մայիս ամիս</t>
  </si>
  <si>
    <t xml:space="preserve">Առ.30.04.2022թ ընթացքի մեջ գտնվող  </t>
  </si>
  <si>
    <t>Առ. 31.05.2022թ.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</si>
</sst>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workbookViewId="0">
      <selection activeCell="P16" sqref="P16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26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27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v>124</v>
      </c>
      <c r="D16" s="9">
        <f t="shared" ref="D16:L16" si="0">SUM(D17:D19)</f>
        <v>54</v>
      </c>
      <c r="E16" s="10">
        <f t="shared" si="0"/>
        <v>0</v>
      </c>
      <c r="F16" s="11">
        <f t="shared" si="0"/>
        <v>0</v>
      </c>
      <c r="G16" s="12">
        <f t="shared" si="0"/>
        <v>81</v>
      </c>
      <c r="H16" s="10">
        <f t="shared" si="0"/>
        <v>20</v>
      </c>
      <c r="I16" s="10">
        <f t="shared" si="0"/>
        <v>22</v>
      </c>
      <c r="J16" s="8">
        <f t="shared" si="0"/>
        <v>0</v>
      </c>
      <c r="K16" s="13">
        <f t="shared" si="0"/>
        <v>123</v>
      </c>
      <c r="L16" s="14">
        <f t="shared" si="0"/>
        <v>55</v>
      </c>
    </row>
    <row r="17" spans="1:12" ht="16.5" x14ac:dyDescent="0.3">
      <c r="A17" s="15">
        <v>1</v>
      </c>
      <c r="B17" s="16" t="s">
        <v>15</v>
      </c>
      <c r="C17" s="17">
        <v>1</v>
      </c>
      <c r="D17" s="18">
        <v>0</v>
      </c>
      <c r="E17" s="19">
        <v>0</v>
      </c>
      <c r="F17" s="20"/>
      <c r="G17" s="21"/>
      <c r="H17" s="22"/>
      <c r="I17" s="22">
        <v>0</v>
      </c>
      <c r="J17" s="23"/>
      <c r="K17" s="24">
        <f>+G17+H17+I17+J17</f>
        <v>0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123</v>
      </c>
      <c r="D18" s="29">
        <v>54</v>
      </c>
      <c r="E18" s="30">
        <v>0</v>
      </c>
      <c r="F18" s="31"/>
      <c r="G18" s="32">
        <v>81</v>
      </c>
      <c r="H18" s="33">
        <v>20</v>
      </c>
      <c r="I18" s="33">
        <v>22</v>
      </c>
      <c r="J18" s="34"/>
      <c r="K18" s="35">
        <f>+G18+H18+I18+J18+E18</f>
        <v>123</v>
      </c>
      <c r="L18" s="36">
        <f t="shared" si="1"/>
        <v>54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f t="shared" ref="C20:L20" si="2">SUM(C21:C23)</f>
        <v>6</v>
      </c>
      <c r="D20" s="9">
        <f t="shared" si="2"/>
        <v>7</v>
      </c>
      <c r="E20" s="10">
        <f t="shared" si="2"/>
        <v>0</v>
      </c>
      <c r="F20" s="11">
        <f t="shared" si="2"/>
        <v>0</v>
      </c>
      <c r="G20" s="12">
        <f t="shared" si="2"/>
        <v>3</v>
      </c>
      <c r="H20" s="10">
        <f t="shared" si="2"/>
        <v>3</v>
      </c>
      <c r="I20" s="10">
        <f t="shared" si="2"/>
        <v>4</v>
      </c>
      <c r="J20" s="8">
        <f t="shared" si="2"/>
        <v>0</v>
      </c>
      <c r="K20" s="13">
        <f t="shared" si="2"/>
        <v>10</v>
      </c>
      <c r="L20" s="14">
        <f t="shared" si="2"/>
        <v>3</v>
      </c>
    </row>
    <row r="21" spans="1:12" ht="16.5" x14ac:dyDescent="0.3">
      <c r="A21" s="15">
        <v>1</v>
      </c>
      <c r="B21" s="16" t="s">
        <v>15</v>
      </c>
      <c r="C21" s="17">
        <v>1</v>
      </c>
      <c r="D21" s="18">
        <v>0</v>
      </c>
      <c r="E21" s="19"/>
      <c r="F21" s="20"/>
      <c r="G21" s="21"/>
      <c r="H21" s="22"/>
      <c r="I21" s="22"/>
      <c r="J21" s="23"/>
      <c r="K21" s="24">
        <f>+G21+H21+I21+J21</f>
        <v>0</v>
      </c>
      <c r="L21" s="25">
        <f t="shared" ref="L21:L23" si="3">+C21+D21-F21-E21-K21</f>
        <v>1</v>
      </c>
    </row>
    <row r="22" spans="1:12" ht="16.5" x14ac:dyDescent="0.3">
      <c r="A22" s="26">
        <v>2</v>
      </c>
      <c r="B22" s="27" t="s">
        <v>16</v>
      </c>
      <c r="C22" s="28">
        <v>5</v>
      </c>
      <c r="D22" s="29">
        <v>7</v>
      </c>
      <c r="E22" s="30"/>
      <c r="F22" s="31"/>
      <c r="G22" s="32">
        <v>3</v>
      </c>
      <c r="H22" s="33">
        <v>3</v>
      </c>
      <c r="I22" s="33">
        <v>4</v>
      </c>
      <c r="J22" s="34"/>
      <c r="K22" s="35">
        <f>+G22+H22+I22+J22+E22</f>
        <v>10</v>
      </c>
      <c r="L22" s="36">
        <f t="shared" si="3"/>
        <v>2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v>11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v>11</v>
      </c>
      <c r="J24" s="8">
        <f t="shared" si="4"/>
        <v>0</v>
      </c>
      <c r="K24" s="13">
        <f t="shared" si="4"/>
        <v>11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11</v>
      </c>
      <c r="D26" s="29"/>
      <c r="E26" s="30"/>
      <c r="F26" s="31"/>
      <c r="G26" s="32"/>
      <c r="H26" s="33"/>
      <c r="I26" s="33">
        <v>11</v>
      </c>
      <c r="J26" s="34"/>
      <c r="K26" s="35">
        <f>+G26+H26+I26+J26+E26</f>
        <v>11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135</v>
      </c>
      <c r="D28" s="37">
        <f t="shared" ref="D28:L28" si="7">+D24+D16</f>
        <v>54</v>
      </c>
      <c r="E28" s="37">
        <f t="shared" si="7"/>
        <v>0</v>
      </c>
      <c r="F28" s="37">
        <f t="shared" si="7"/>
        <v>0</v>
      </c>
      <c r="G28" s="37">
        <f t="shared" si="7"/>
        <v>81</v>
      </c>
      <c r="H28" s="37">
        <f t="shared" si="7"/>
        <v>20</v>
      </c>
      <c r="I28" s="37">
        <f t="shared" si="7"/>
        <v>33</v>
      </c>
      <c r="J28" s="37">
        <f t="shared" si="7"/>
        <v>0</v>
      </c>
      <c r="K28" s="37">
        <f t="shared" si="7"/>
        <v>134</v>
      </c>
      <c r="L28" s="37">
        <f t="shared" si="7"/>
        <v>55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2022-06-01T07:14:40Z</dcterms:modified>
</cp:coreProperties>
</file>