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  <sheet name="Sheet1" sheetId="3" r:id="rId3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<sst xmlns="http://schemas.openxmlformats.org/spreadsheetml/2006/main" count="171" uniqueCount="114">
  <si>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</si>
  <si>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</si>
  <si>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</si>
  <si>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</si>
  <si>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</si>
  <si>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</si>
  <si>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</si>
  <si>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</si>
  <si>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</si>
  <si>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</si>
  <si>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</si>
  <si>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</si>
  <si>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</si>
  <si>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</si>
  <si>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</si>
  <si>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</si>
  <si>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</si>
  <si>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</si>
  <si>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</si>
  <si>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</si>
  <si>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</si>
  <si>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</si>
  <si>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</si>
  <si>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</si>
  <si>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</si>
  <si>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</si>
  <si>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</si>
  <si>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</si>
  <si>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</si>
  <si>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</si>
  <si>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</si>
  <si>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</si>
  <si>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</si>
  <si>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</si>
  <si>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</si>
  <si>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</si>
  <si>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</si>
  <si>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</si>
  <si>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</si>
  <si>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</si>
  <si>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</si>
  <si>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</si>
  <si>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</si>
  <si>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</si>
  <si>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</si>
  <si>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</si>
  <si>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</si>
  <si>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</si>
  <si>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</si>
  <si>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</si>
  <si>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</si>
  <si>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</si>
  <si>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</si>
  <si>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</si>
  <si>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</si>
  <si>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</si>
  <si>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</si>
  <si>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</si>
  <si>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</si>
  <si>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</si>
  <si>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</si>
  <si>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</si>
  <si>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</si>
  <si>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</si>
  <si>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</si>
  <si>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</si>
  <si>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</si>
  <si>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</si>
  <si>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</si>
  <si>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</si>
  <si>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</si>
  <si>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</si>
  <si>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</si>
  <si>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</si>
  <si>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</si>
  <si>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</si>
  <si>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</si>
  <si>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</si>
  <si>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</si>
  <si>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</si>
  <si>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</si>
  <si>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</si>
  <si>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</si>
  <si>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</si>
  <si>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</si>
  <si>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</si>
  <si>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</si>
  <si>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</si>
  <si>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</si>
  <si>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</si>
  <si>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</si>
  <si>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</si>
  <si>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</si>
  <si>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</si>
  <si>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</si>
  <si>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</si>
  <si>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</si>
  <si>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</si>
  <si>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</si>
  <si>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</si>
  <si>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</si>
  <si>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</si>
  <si>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</si>
  <si>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</si>
  <si>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</si>
  <si>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</si>
  <si>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</si>
  <si>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</si>
  <si>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</si>
  <si>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</si>
  <si>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</si>
  <si>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</si>
  <si>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</si>
  <si>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 xml:space="preserve">«ՓԱՐՊԻԻ Ղ. ՓԱՐՊԵՑՈՒ ԱՆՎԱՆ  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</si>
</sst>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  <font>
      <b/>
      <sz val="11"/>
      <name val="Sylfaen"/>
      <family val="1"/>
    </font>
    <font>
      <sz val="11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56" applyNumberFormat="1" applyFont="1" applyBorder="1" applyAlignment="1" applyProtection="1">
      <alignment horizontal="center" vertical="center"/>
      <protection hidden="1"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180" fontId="32" fillId="0" borderId="10" xfId="56" applyNumberFormat="1" applyFont="1" applyBorder="1" applyAlignment="1" applyProtection="1">
      <alignment horizontal="center" vertical="center"/>
      <protection locked="0"/>
    </xf>
    <xf numFmtId="180" fontId="32" fillId="0" borderId="10" xfId="56" applyNumberFormat="1" applyFont="1" applyBorder="1" applyAlignment="1" applyProtection="1">
      <alignment horizontal="center" vertical="center"/>
      <protection hidden="1"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3" t="s">
        <v>49</v>
      </c>
      <c r="B9" s="103"/>
      <c r="C9" s="103"/>
      <c r="D9" s="103"/>
      <c r="E9" s="103"/>
      <c r="F9" s="103"/>
      <c r="G9" s="77"/>
    </row>
    <row r="10" spans="1:6" ht="27.75" customHeight="1">
      <c r="A10" s="105" t="s">
        <v>105</v>
      </c>
      <c r="B10" s="105"/>
      <c r="C10" s="105"/>
      <c r="D10" s="105"/>
      <c r="E10" s="105"/>
      <c r="F10" s="105"/>
    </row>
    <row r="11" spans="1:13" ht="18.75" customHeight="1">
      <c r="A11" s="104" t="s">
        <v>57</v>
      </c>
      <c r="B11" s="104"/>
      <c r="C11" s="104"/>
      <c r="D11" s="104"/>
      <c r="E11" s="104"/>
      <c r="F11" s="104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6" t="s">
        <v>98</v>
      </c>
      <c r="C73" s="106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2.421875" style="29" customWidth="1"/>
    <col min="3" max="3" width="11.00390625" style="29" customWidth="1"/>
    <col min="4" max="4" width="10.8515625" style="29" customWidth="1"/>
    <col min="5" max="5" width="11.00390625" style="29" customWidth="1"/>
    <col min="6" max="6" width="11.8515625" style="29" customWidth="1"/>
    <col min="7" max="7" width="11.00390625" style="29" customWidth="1"/>
    <col min="8" max="8" width="10.2812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3" t="s">
        <v>60</v>
      </c>
      <c r="B1" s="103"/>
      <c r="C1" s="103"/>
      <c r="D1" s="103"/>
      <c r="E1" s="103"/>
      <c r="F1" s="103"/>
      <c r="G1" s="103"/>
      <c r="H1" s="103"/>
    </row>
    <row r="2" spans="1:17" s="4" customFormat="1" ht="24.75" customHeight="1">
      <c r="A2" s="105" t="s">
        <v>113</v>
      </c>
      <c r="B2" s="105"/>
      <c r="C2" s="105"/>
      <c r="D2" s="105"/>
      <c r="E2" s="105"/>
      <c r="F2" s="105"/>
      <c r="G2" s="105"/>
      <c r="H2" s="105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7" t="s">
        <v>112</v>
      </c>
      <c r="B3" s="107"/>
      <c r="C3" s="107"/>
      <c r="D3" s="107"/>
      <c r="E3" s="107"/>
      <c r="F3" s="107"/>
      <c r="G3" s="107"/>
      <c r="H3" s="107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108</v>
      </c>
      <c r="E5" s="59" t="s">
        <v>107</v>
      </c>
      <c r="F5" s="59" t="s">
        <v>109</v>
      </c>
      <c r="G5" s="59" t="s">
        <v>111</v>
      </c>
      <c r="H5" s="59" t="s">
        <v>110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>
        <v>116.4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51005.1</v>
      </c>
      <c r="D7" s="33">
        <v>9538</v>
      </c>
      <c r="E7" s="33">
        <v>9487.1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99">
        <v>51005.1</v>
      </c>
      <c r="D8" s="99">
        <v>9538</v>
      </c>
      <c r="E8" s="33">
        <v>9487.1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26248</v>
      </c>
      <c r="D9" s="46">
        <v>4908.4</v>
      </c>
      <c r="E9" s="46">
        <v>4882.2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18594.6</v>
      </c>
      <c r="D10" s="46">
        <v>3477.2</v>
      </c>
      <c r="E10" s="46">
        <v>3458.6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>
        <v>4034</v>
      </c>
      <c r="D11" s="46">
        <v>754.4</v>
      </c>
      <c r="E11" s="46">
        <v>750.3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>
        <v>2128.5</v>
      </c>
      <c r="D12" s="46">
        <v>398</v>
      </c>
      <c r="E12" s="46">
        <v>396</v>
      </c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>+C7+C6</f>
        <v>51121.5</v>
      </c>
      <c r="D32" s="33">
        <f>+C6+D7</f>
        <v>9654.4</v>
      </c>
      <c r="E32" s="33">
        <v>9509.3</v>
      </c>
      <c r="F32" s="33">
        <f>+E32+G32-H32</f>
        <v>12978.9</v>
      </c>
      <c r="G32" s="33">
        <v>3595</v>
      </c>
      <c r="H32" s="33">
        <v>125.4</v>
      </c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51021.5</v>
      </c>
      <c r="D33" s="33">
        <v>9654.4</v>
      </c>
      <c r="E33" s="33">
        <v>9509.3</v>
      </c>
      <c r="F33" s="33">
        <f>+E33+G33-H33</f>
        <v>12978.9</v>
      </c>
      <c r="G33" s="33">
        <v>3595</v>
      </c>
      <c r="H33" s="33">
        <v>125.4</v>
      </c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.75" customHeight="1">
      <c r="A34" s="26">
        <v>1</v>
      </c>
      <c r="B34" s="47" t="s">
        <v>10</v>
      </c>
      <c r="C34" s="100">
        <v>47000</v>
      </c>
      <c r="D34" s="98">
        <v>8300</v>
      </c>
      <c r="E34" s="98">
        <v>8261.8</v>
      </c>
      <c r="F34" s="98">
        <f>+E34+G34-H34</f>
        <v>11856.8</v>
      </c>
      <c r="G34" s="98">
        <v>3595</v>
      </c>
      <c r="H34" s="98">
        <v>0</v>
      </c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100">
        <v>1444.7</v>
      </c>
      <c r="D37" s="100">
        <v>1101</v>
      </c>
      <c r="E37" s="100">
        <v>1002</v>
      </c>
      <c r="F37" s="100">
        <v>876.6</v>
      </c>
      <c r="G37" s="100">
        <v>0</v>
      </c>
      <c r="H37" s="100">
        <v>125.4</v>
      </c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100">
        <v>519.4</v>
      </c>
      <c r="D38" s="100">
        <v>213.4</v>
      </c>
      <c r="E38" s="100">
        <v>211.6</v>
      </c>
      <c r="F38" s="100">
        <v>211.6</v>
      </c>
      <c r="G38" s="100">
        <v>0</v>
      </c>
      <c r="H38" s="101">
        <v>0</v>
      </c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100"/>
      <c r="D39" s="100"/>
      <c r="E39" s="100"/>
      <c r="F39" s="100"/>
      <c r="G39" s="100"/>
      <c r="H39" s="101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100"/>
      <c r="D40" s="100"/>
      <c r="E40" s="100"/>
      <c r="F40" s="100"/>
      <c r="G40" s="100"/>
      <c r="H40" s="101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100">
        <v>24</v>
      </c>
      <c r="D41" s="100">
        <v>0</v>
      </c>
      <c r="E41" s="100">
        <v>0</v>
      </c>
      <c r="F41" s="100">
        <v>0</v>
      </c>
      <c r="G41" s="100">
        <v>0</v>
      </c>
      <c r="H41" s="101">
        <v>0</v>
      </c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101"/>
      <c r="D42" s="101"/>
      <c r="E42" s="101"/>
      <c r="F42" s="101"/>
      <c r="G42" s="101"/>
      <c r="H42" s="101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100"/>
      <c r="D43" s="100"/>
      <c r="E43" s="100"/>
      <c r="F43" s="100"/>
      <c r="G43" s="100"/>
      <c r="H43" s="101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100"/>
      <c r="D44" s="100"/>
      <c r="E44" s="100"/>
      <c r="F44" s="100"/>
      <c r="G44" s="100"/>
      <c r="H44" s="101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100">
        <v>80</v>
      </c>
      <c r="D45" s="100">
        <v>18</v>
      </c>
      <c r="E45" s="100">
        <v>12</v>
      </c>
      <c r="F45" s="100">
        <v>12</v>
      </c>
      <c r="G45" s="100">
        <v>0</v>
      </c>
      <c r="H45" s="101">
        <v>0</v>
      </c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100"/>
      <c r="D46" s="100"/>
      <c r="E46" s="100"/>
      <c r="F46" s="100"/>
      <c r="G46" s="100"/>
      <c r="H46" s="101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100"/>
      <c r="D47" s="100"/>
      <c r="E47" s="100"/>
      <c r="F47" s="100"/>
      <c r="G47" s="100"/>
      <c r="H47" s="101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100">
        <v>190</v>
      </c>
      <c r="D48" s="100">
        <v>0</v>
      </c>
      <c r="E48" s="100">
        <v>0</v>
      </c>
      <c r="F48" s="100">
        <v>0</v>
      </c>
      <c r="G48" s="100">
        <v>0</v>
      </c>
      <c r="H48" s="101">
        <v>0</v>
      </c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100">
        <v>276</v>
      </c>
      <c r="D49" s="100">
        <v>0</v>
      </c>
      <c r="E49" s="100">
        <v>0</v>
      </c>
      <c r="F49" s="100">
        <v>0</v>
      </c>
      <c r="G49" s="100">
        <v>0</v>
      </c>
      <c r="H49" s="101">
        <v>0</v>
      </c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100"/>
      <c r="D50" s="100"/>
      <c r="E50" s="100"/>
      <c r="F50" s="100"/>
      <c r="G50" s="100"/>
      <c r="H50" s="101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100"/>
      <c r="D51" s="100"/>
      <c r="E51" s="100"/>
      <c r="F51" s="100"/>
      <c r="G51" s="100"/>
      <c r="H51" s="101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100">
        <v>1000</v>
      </c>
      <c r="D52" s="100">
        <v>0</v>
      </c>
      <c r="E52" s="100">
        <v>0</v>
      </c>
      <c r="F52" s="100">
        <v>0</v>
      </c>
      <c r="G52" s="100">
        <v>0</v>
      </c>
      <c r="H52" s="101">
        <v>0</v>
      </c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100"/>
      <c r="D53" s="100"/>
      <c r="E53" s="100"/>
      <c r="F53" s="100"/>
      <c r="G53" s="100"/>
      <c r="H53" s="101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100">
        <v>100</v>
      </c>
      <c r="D54" s="100">
        <v>0</v>
      </c>
      <c r="E54" s="100">
        <v>0</v>
      </c>
      <c r="F54" s="100">
        <v>0</v>
      </c>
      <c r="G54" s="100">
        <v>0</v>
      </c>
      <c r="H54" s="101">
        <v>0</v>
      </c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100">
        <v>35</v>
      </c>
      <c r="D55" s="100"/>
      <c r="E55" s="100"/>
      <c r="F55" s="100"/>
      <c r="G55" s="100"/>
      <c r="H55" s="101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100">
        <v>25</v>
      </c>
      <c r="D56" s="100">
        <v>22</v>
      </c>
      <c r="E56" s="100">
        <v>21.9</v>
      </c>
      <c r="F56" s="100">
        <v>21.9</v>
      </c>
      <c r="G56" s="100">
        <v>0</v>
      </c>
      <c r="H56" s="101">
        <v>0</v>
      </c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100">
        <v>130</v>
      </c>
      <c r="D57" s="100">
        <v>0</v>
      </c>
      <c r="E57" s="100">
        <v>0</v>
      </c>
      <c r="F57" s="100">
        <v>0</v>
      </c>
      <c r="G57" s="100">
        <v>0</v>
      </c>
      <c r="H57" s="101">
        <v>0</v>
      </c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100"/>
      <c r="D58" s="100"/>
      <c r="E58" s="100"/>
      <c r="F58" s="100"/>
      <c r="G58" s="100"/>
      <c r="H58" s="101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100">
        <v>30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100">
        <v>3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100">
        <v>10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100">
        <v>74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100"/>
      <c r="D63" s="100"/>
      <c r="E63" s="100"/>
      <c r="F63" s="100"/>
      <c r="G63" s="100"/>
      <c r="H63" s="101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100"/>
      <c r="D64" s="100"/>
      <c r="E64" s="100"/>
      <c r="F64" s="100"/>
      <c r="G64" s="100"/>
      <c r="H64" s="101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100">
        <v>80.4</v>
      </c>
      <c r="D65" s="100">
        <v>0</v>
      </c>
      <c r="E65" s="100">
        <v>0</v>
      </c>
      <c r="F65" s="100">
        <v>0</v>
      </c>
      <c r="G65" s="100">
        <v>0</v>
      </c>
      <c r="H65" s="101">
        <v>0</v>
      </c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100"/>
      <c r="D66" s="100"/>
      <c r="E66" s="100"/>
      <c r="F66" s="100"/>
      <c r="G66" s="100"/>
      <c r="H66" s="101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100"/>
      <c r="D67" s="100"/>
      <c r="E67" s="100"/>
      <c r="F67" s="100"/>
      <c r="G67" s="100"/>
      <c r="H67" s="101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100"/>
      <c r="D68" s="100"/>
      <c r="E68" s="100"/>
      <c r="F68" s="100"/>
      <c r="G68" s="100"/>
      <c r="H68" s="101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100"/>
      <c r="D69" s="100"/>
      <c r="E69" s="100"/>
      <c r="F69" s="100"/>
      <c r="G69" s="100"/>
      <c r="H69" s="101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100"/>
      <c r="D70" s="100"/>
      <c r="E70" s="100"/>
      <c r="F70" s="100"/>
      <c r="G70" s="100"/>
      <c r="H70" s="101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101"/>
      <c r="D71" s="101"/>
      <c r="E71" s="101"/>
      <c r="F71" s="101"/>
      <c r="G71" s="101"/>
      <c r="H71" s="101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100"/>
      <c r="D72" s="100"/>
      <c r="E72" s="100"/>
      <c r="F72" s="100"/>
      <c r="G72" s="100"/>
      <c r="H72" s="101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100"/>
      <c r="D73" s="100"/>
      <c r="E73" s="100"/>
      <c r="F73" s="100"/>
      <c r="G73" s="100"/>
      <c r="H73" s="101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100"/>
      <c r="D74" s="100"/>
      <c r="E74" s="100"/>
      <c r="F74" s="100"/>
      <c r="G74" s="100"/>
      <c r="H74" s="101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100"/>
      <c r="D75" s="100"/>
      <c r="E75" s="100"/>
      <c r="F75" s="100"/>
      <c r="G75" s="100"/>
      <c r="H75" s="101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100"/>
      <c r="D76" s="100"/>
      <c r="E76" s="100"/>
      <c r="F76" s="100"/>
      <c r="G76" s="100"/>
      <c r="H76" s="101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102"/>
      <c r="D77" s="102"/>
      <c r="E77" s="102"/>
      <c r="F77" s="102"/>
      <c r="G77" s="102"/>
      <c r="H77" s="101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101">
        <v>100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100">
        <v>100</v>
      </c>
      <c r="D79" s="100">
        <v>0</v>
      </c>
      <c r="E79" s="100">
        <v>0</v>
      </c>
      <c r="F79" s="100">
        <v>0</v>
      </c>
      <c r="G79" s="100">
        <v>0</v>
      </c>
      <c r="H79" s="101">
        <v>0</v>
      </c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100"/>
      <c r="D80" s="100"/>
      <c r="E80" s="100"/>
      <c r="F80" s="100"/>
      <c r="G80" s="100"/>
      <c r="H80" s="101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100"/>
      <c r="D81" s="100"/>
      <c r="E81" s="100"/>
      <c r="F81" s="100"/>
      <c r="G81" s="100"/>
      <c r="H81" s="101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100"/>
      <c r="D82" s="100"/>
      <c r="E82" s="100"/>
      <c r="F82" s="100"/>
      <c r="G82" s="100"/>
      <c r="H82" s="101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100"/>
      <c r="D83" s="100"/>
      <c r="E83" s="100"/>
      <c r="F83" s="100"/>
      <c r="G83" s="100"/>
      <c r="H83" s="101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100"/>
      <c r="D84" s="100"/>
      <c r="E84" s="100"/>
      <c r="F84" s="100"/>
      <c r="G84" s="100"/>
      <c r="H84" s="101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100"/>
      <c r="D85" s="100"/>
      <c r="E85" s="100"/>
      <c r="F85" s="100"/>
      <c r="G85" s="100"/>
      <c r="H85" s="101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100"/>
      <c r="D86" s="100"/>
      <c r="E86" s="100"/>
      <c r="F86" s="100"/>
      <c r="G86" s="100"/>
      <c r="H86" s="101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101"/>
      <c r="D87" s="101"/>
      <c r="E87" s="101"/>
      <c r="F87" s="101"/>
      <c r="G87" s="101"/>
      <c r="H87" s="101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100"/>
      <c r="D88" s="100"/>
      <c r="E88" s="100"/>
      <c r="F88" s="100"/>
      <c r="G88" s="100"/>
      <c r="H88" s="101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2019-04-09T08:23:23Z</cp:lastPrinted>
  <dcterms:created xsi:type="dcterms:W3CDTF">1996-10-14T23:33:28Z</dcterms:created>
  <dcterms:modified xsi:type="dcterms:W3CDTF">2019-04-10T13:41:15Z</dcterms:modified>
  <cp:category/>
  <cp:version/>
  <cp:contentType/>
  <cp:contentStatus/>
</cp:coreProperties>
</file>