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<sst xmlns="http://schemas.openxmlformats.org/spreadsheetml/2006/main" count="169" uniqueCount="112">
  <si>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</si>
  <si>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</si>
  <si>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</si>
  <si>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</si>
  <si>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</si>
  <si>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</si>
  <si>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</si>
  <si>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</si>
  <si>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</si>
  <si>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</si>
  <si>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</si>
  <si>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</si>
  <si>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</si>
  <si>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</si>
  <si>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</si>
  <si>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</si>
  <si>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</si>
  <si>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</si>
  <si>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</si>
  <si>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</si>
  <si>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</si>
  <si>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</si>
  <si>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</si>
  <si>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</si>
  <si>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</si>
  <si>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</si>
  <si>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</si>
  <si>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</si>
  <si>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</si>
  <si>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</si>
  <si>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</si>
  <si>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</si>
  <si>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</si>
  <si>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</si>
  <si>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</si>
  <si>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</si>
  <si>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</si>
  <si>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</si>
  <si>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</si>
  <si>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</si>
  <si>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</si>
  <si>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</si>
  <si>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</si>
  <si>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</si>
  <si>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</si>
  <si>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</si>
  <si>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</si>
  <si>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</si>
  <si>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</si>
  <si>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</si>
  <si>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</si>
  <si>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</si>
  <si>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</si>
  <si>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</si>
  <si>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</si>
  <si>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</si>
  <si>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</si>
  <si>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</si>
  <si>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</si>
  <si>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</si>
  <si>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</si>
  <si>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</si>
  <si>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</si>
  <si>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</si>
  <si>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</si>
  <si>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</si>
  <si>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</si>
  <si>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</si>
  <si>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</si>
  <si>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</si>
  <si>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</si>
  <si>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</si>
  <si>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</si>
  <si>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</si>
  <si>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</si>
  <si>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</si>
  <si>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</si>
  <si>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</si>
  <si>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</si>
  <si>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</si>
  <si>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</si>
  <si>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</si>
  <si>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</si>
  <si>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</si>
  <si>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</si>
  <si>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</si>
  <si>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</si>
  <si>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</si>
  <si>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</si>
  <si>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</si>
  <si>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</si>
  <si>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</si>
  <si>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</si>
  <si>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</si>
  <si>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</si>
  <si>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</si>
  <si>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</si>
  <si>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</si>
  <si>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</si>
  <si>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</si>
  <si>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</si>
  <si>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</si>
  <si>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</si>
  <si>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</si>
  <si>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</si>
  <si>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</si>
  <si>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</si>
  <si>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</si>
  <si>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</si>
  <si>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«Հ.Թումանյանի անվան Բյուրականի միջնակարգ  դպրոց» ՊՈԱԿ-ի </t>
  </si>
  <si>
    <t xml:space="preserve">  2018թ. տարեսկզբին հաստատված բյուջե և 2018թ.3-րդ եռամսյակի  եկամուտների ու ծախսերի նախահաշիվների համեմատական ցուցանիշների վերաբերյալ</t>
  </si>
  <si>
    <t>Հիմնական միջոցների վերագնահատում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</si>
</sst>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56" applyNumberFormat="1" applyFont="1" applyFill="1" applyBorder="1" applyAlignment="1" applyProtection="1">
      <alignment horizontal="center" vertical="center"/>
      <protection locked="0"/>
    </xf>
    <xf numFmtId="180" fontId="3" fillId="0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109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110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0.3</v>
      </c>
      <c r="D6" s="45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68391.5</v>
      </c>
      <c r="D7" s="33">
        <f>D8</f>
        <v>45138.4</v>
      </c>
      <c r="E7" s="33">
        <f>E8</f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68391.5</v>
      </c>
      <c r="D8" s="46">
        <f>D9+D10+D11+D13+D16+D12</f>
        <v>45138.4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33945.7</v>
      </c>
      <c r="D9" s="46">
        <v>22404.1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28192.2</v>
      </c>
      <c r="D10" s="46">
        <v>18606.9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6253.6</v>
      </c>
      <c r="D11" s="46">
        <v>4127.4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>
        <f>+C7-C32</f>
        <v>0</v>
      </c>
      <c r="D30" s="46"/>
      <c r="E30" s="35">
        <f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>D31-C31</f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</f>
        <v>68391.5</v>
      </c>
      <c r="D32" s="33"/>
      <c r="E32" s="33">
        <f>+E33</f>
        <v>45052.4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+C34+C37+C38+C41+C47+C48+C49+C55+C56+C59+C60+C62+C65+C66</f>
        <v>68391.5</v>
      </c>
      <c r="D33" s="33"/>
      <c r="E33" s="33">
        <f>E34+E37+E38+E48+E49+E55+E56+E66+E59+E60+E61+E62+E47+E65+E41</f>
        <v>45052.4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63796.5</v>
      </c>
      <c r="D34" s="46"/>
      <c r="E34" s="35">
        <v>42688.8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3000</v>
      </c>
      <c r="D37" s="46"/>
      <c r="E37" s="35">
        <f>1100+332</f>
        <v>1432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/>
      <c r="E38" s="35">
        <v>610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40</v>
      </c>
      <c r="D41" s="46"/>
      <c r="E41" s="35">
        <v>22.5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20</v>
      </c>
      <c r="D47" s="46"/>
      <c r="E47" s="35">
        <v>12.2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180</v>
      </c>
      <c r="D48" s="46"/>
      <c r="E48" s="35">
        <f>51.5+50</f>
        <v>101.5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>
        <v>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>
        <v>70</v>
      </c>
      <c r="D55" s="98"/>
      <c r="E55" s="99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80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75</v>
      </c>
      <c r="D59" s="46"/>
      <c r="E59" s="35">
        <v>25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/>
      <c r="E62" s="35">
        <v>10.4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50</v>
      </c>
      <c r="D66" s="46"/>
      <c r="E66" s="35">
        <v>50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6.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2018-10-04T07:35:26Z</cp:lastPrinted>
  <dcterms:created xsi:type="dcterms:W3CDTF">1996-10-14T23:33:28Z</dcterms:created>
  <dcterms:modified xsi:type="dcterms:W3CDTF">2018-10-08T10:32:50Z</dcterms:modified>
  <cp:category/>
  <cp:version/>
  <cp:contentType/>
  <cp:contentStatus/>
</cp:coreProperties>
</file>