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<sst xmlns="http://schemas.openxmlformats.org/spreadsheetml/2006/main" count="169" uniqueCount="112">
  <si>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</si>
  <si>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</si>
  <si>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</si>
  <si>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</si>
  <si>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</si>
  <si>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</si>
  <si>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</si>
  <si>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</si>
  <si>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</si>
  <si>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</si>
  <si>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</si>
  <si>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</si>
  <si>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</si>
  <si>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</si>
  <si>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</si>
  <si>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</si>
  <si>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</si>
  <si>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</si>
  <si>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</si>
  <si>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</si>
  <si>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</si>
  <si>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</si>
  <si>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</si>
  <si>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</si>
  <si>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</si>
  <si>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</si>
  <si>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</si>
  <si>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</si>
  <si>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</si>
  <si>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</si>
  <si>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</si>
  <si>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</si>
  <si>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</si>
  <si>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</si>
  <si>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</si>
  <si>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</si>
  <si>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</si>
  <si>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</si>
  <si>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</si>
  <si>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</si>
  <si>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</si>
  <si>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</si>
  <si>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</si>
  <si>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</si>
  <si>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</si>
  <si>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</si>
  <si>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</si>
  <si>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</si>
  <si>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</si>
  <si>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</si>
  <si>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</si>
  <si>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</si>
  <si>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</si>
  <si>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</si>
  <si>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</si>
  <si>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</si>
  <si>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</si>
  <si>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</si>
  <si>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</si>
  <si>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</si>
  <si>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</si>
  <si>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</si>
  <si>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</si>
  <si>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</si>
  <si>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</si>
  <si>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</si>
  <si>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</si>
  <si>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</si>
  <si>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</si>
  <si>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</si>
  <si>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</si>
  <si>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</si>
  <si>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</si>
  <si>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</si>
  <si>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</si>
  <si>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</si>
  <si>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</si>
  <si>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</si>
  <si>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</si>
  <si>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</si>
  <si>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</si>
  <si>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</si>
  <si>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</si>
  <si>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</si>
  <si>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</si>
  <si>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</si>
  <si>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</si>
  <si>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</si>
  <si>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</si>
  <si>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</si>
  <si>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</si>
  <si>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</si>
  <si>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</si>
  <si>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</si>
  <si>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</si>
  <si>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</si>
  <si>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</si>
  <si>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</si>
  <si>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</si>
  <si>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</si>
  <si>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</si>
  <si>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</si>
  <si>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</si>
  <si>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</si>
  <si>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</si>
  <si>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</si>
  <si>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</si>
  <si>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</si>
  <si>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</si>
  <si>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«ԱՎՇԵՆԻ Մ. ԽԱՄՈՅԱՆԻ ԱՆՎԱՆ ՀԻՄՆԱԿԱՆ ԴՊՐՈՑ» ՊՈԱԿ-ի </t>
  </si>
  <si>
    <t>Գումարի հետ վերադարձ</t>
  </si>
  <si>
    <t xml:space="preserve">  2018թ. տարեսկզբին հաստատված բյուջե և 2018թ 2-րդ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</si>
</sst>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" fillId="0" borderId="10" xfId="56" applyNumberFormat="1" applyFont="1" applyFill="1" applyBorder="1" applyAlignment="1" applyProtection="1">
      <alignment horizontal="center" vertical="center"/>
      <protection locked="0"/>
    </xf>
    <xf numFmtId="180" fontId="3" fillId="0" borderId="10" xfId="56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0" t="s">
        <v>49</v>
      </c>
      <c r="B9" s="100"/>
      <c r="C9" s="100"/>
      <c r="D9" s="100"/>
      <c r="E9" s="100"/>
      <c r="F9" s="100"/>
      <c r="G9" s="77"/>
    </row>
    <row r="10" spans="1:6" ht="27.75" customHeight="1">
      <c r="A10" s="102" t="s">
        <v>106</v>
      </c>
      <c r="B10" s="102"/>
      <c r="C10" s="102"/>
      <c r="D10" s="102"/>
      <c r="E10" s="102"/>
      <c r="F10" s="102"/>
    </row>
    <row r="11" spans="1:13" ht="18.75" customHeight="1">
      <c r="A11" s="101" t="s">
        <v>57</v>
      </c>
      <c r="B11" s="101"/>
      <c r="C11" s="101"/>
      <c r="D11" s="101"/>
      <c r="E11" s="101"/>
      <c r="F11" s="101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3" t="s">
        <v>99</v>
      </c>
      <c r="C73" s="103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0" t="s">
        <v>60</v>
      </c>
      <c r="B1" s="100"/>
      <c r="C1" s="100"/>
      <c r="D1" s="100"/>
      <c r="E1" s="100"/>
    </row>
    <row r="2" spans="1:14" s="4" customFormat="1" ht="24.75" customHeight="1">
      <c r="A2" s="102" t="s">
        <v>109</v>
      </c>
      <c r="B2" s="102"/>
      <c r="C2" s="102"/>
      <c r="D2" s="102"/>
      <c r="E2" s="102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4" t="s">
        <v>111</v>
      </c>
      <c r="B3" s="104"/>
      <c r="C3" s="104"/>
      <c r="D3" s="104"/>
      <c r="E3" s="104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48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20732.3</v>
      </c>
      <c r="D7" s="33">
        <f>D8</f>
        <v>8707.3</v>
      </c>
      <c r="E7" s="33">
        <f>E8+E26</f>
        <v>8652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20732.3</v>
      </c>
      <c r="D8" s="46">
        <f>D9+D10+D11</f>
        <v>8707.3</v>
      </c>
      <c r="E8" s="46">
        <f>E9+E10+E11</f>
        <v>8652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10567.4</v>
      </c>
      <c r="D9" s="46">
        <v>4446.1</v>
      </c>
      <c r="E9" s="35">
        <v>4381.7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10164.9</v>
      </c>
      <c r="D10" s="46">
        <v>4261.2</v>
      </c>
      <c r="E10" s="35">
        <v>4270.3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0</v>
      </c>
      <c r="D11" s="46">
        <v>0</v>
      </c>
      <c r="E11" s="46"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46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48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48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48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48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48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48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46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46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46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46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46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46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46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46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46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46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46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46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46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20780.3</v>
      </c>
      <c r="D32" s="33">
        <f>D33+D77</f>
        <v>8755.600000000002</v>
      </c>
      <c r="E32" s="33">
        <f>E33+E77</f>
        <v>8652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C34+C37+C38+C39+C40+C41+C42+C46+C47+C48+C49+C50+C51+C52+C53+C54+C55+C56+C57+C58+C59+C60+C61+C62+C63+C64+C65+C71+C75+C76</f>
        <v>20780.3</v>
      </c>
      <c r="D33" s="33">
        <f>D34+D37+D38+D39+D40+D41+D42+D46+D47+D48+D49+D50+D51+D52+D53+D54+D55+D56+D57+D58+D59+D60+D61+D62+D63+D64+D65+D71+D75+D76</f>
        <v>8755.600000000002</v>
      </c>
      <c r="E33" s="33">
        <f>E34+E37+E38+E39+E40+E41+E42+E46+E47+E48+E49+E50+E51+E52+E53+E54+E55+E56+E57+E58+E59+E60+E61+E62+E63+E64+E65+E71+E75+E76+E66</f>
        <v>8652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19560.3</v>
      </c>
      <c r="D34" s="46">
        <v>7983.7</v>
      </c>
      <c r="E34" s="35">
        <v>7905.3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900</v>
      </c>
      <c r="D37" s="46">
        <v>637.5</v>
      </c>
      <c r="E37" s="35">
        <v>637.5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250</v>
      </c>
      <c r="D38" s="46">
        <v>105</v>
      </c>
      <c r="E38" s="35">
        <v>84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C43+C44+C45</f>
        <v>0</v>
      </c>
      <c r="D42" s="35">
        <f>D43+D44+D45</f>
        <v>0</v>
      </c>
      <c r="E42" s="35">
        <f>E43+E44+E45</f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>
        <v>0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10</v>
      </c>
      <c r="D47" s="46">
        <v>4.2</v>
      </c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98">
        <v>0</v>
      </c>
      <c r="D48" s="98">
        <v>0</v>
      </c>
      <c r="E48" s="99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30</v>
      </c>
      <c r="D49" s="46">
        <v>12.6</v>
      </c>
      <c r="E49" s="35">
        <v>12.6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>
        <v>0</v>
      </c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30</v>
      </c>
      <c r="D62" s="46">
        <v>12.6</v>
      </c>
      <c r="E62" s="35">
        <v>12.6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0</v>
      </c>
      <c r="D66" s="46">
        <v>0</v>
      </c>
      <c r="E66" s="35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C78+C87</f>
        <v>0</v>
      </c>
      <c r="D77" s="33">
        <f>D78+D87</f>
        <v>0</v>
      </c>
      <c r="E77" s="33">
        <f>E78+E87</f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>
        <v>0</v>
      </c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>
        <v>0</v>
      </c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>
        <v>0</v>
      </c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>
        <v>0</v>
      </c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>
        <v>0</v>
      </c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>
        <v>0</v>
      </c>
      <c r="E90" s="35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2017-04-09T08:16:43Z</cp:lastPrinted>
  <dcterms:created xsi:type="dcterms:W3CDTF">1996-10-14T23:33:28Z</dcterms:created>
  <dcterms:modified xsi:type="dcterms:W3CDTF">2018-07-10T10:14:06Z</dcterms:modified>
  <cp:category/>
  <cp:version/>
  <cp:contentType/>
  <cp:contentStatus/>
</cp:coreProperties>
</file>