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19" i="5"/>
  <c r="F14"/>
  <c r="F38" s="1"/>
  <c r="G83" s="1"/>
  <c r="F83"/>
</calcChain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<sst xmlns="http://schemas.openxmlformats.org/spreadsheetml/2006/main" count="172" uniqueCount="115">
  <si>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</si>
  <si>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</si>
  <si>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</si>
  <si>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</si>
  <si>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</si>
  <si>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</si>
  <si>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</si>
  <si>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</si>
  <si>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</si>
  <si>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</si>
  <si>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</si>
  <si>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</si>
  <si>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</si>
  <si>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</si>
  <si>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</si>
  <si>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</si>
  <si>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</si>
  <si>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</si>
  <si>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</si>
  <si>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</si>
  <si>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</si>
  <si>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</si>
  <si>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</si>
  <si>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</si>
  <si>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</si>
  <si>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</si>
  <si>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</si>
  <si>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</si>
  <si>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</si>
  <si>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</si>
  <si>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</si>
  <si>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</si>
  <si>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</si>
  <si>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</si>
  <si>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</si>
  <si>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</si>
  <si>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</si>
  <si>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</si>
  <si>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</si>
  <si>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</si>
  <si>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</si>
  <si>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</si>
  <si>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</si>
  <si>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</si>
  <si>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</si>
  <si>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</si>
  <si>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</si>
  <si>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</si>
  <si>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</si>
  <si>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</si>
  <si>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</si>
  <si>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</si>
  <si>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</si>
  <si>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</si>
  <si>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</si>
  <si>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</si>
  <si>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</si>
  <si>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</si>
  <si>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</si>
  <si>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</si>
  <si>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</si>
  <si>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</si>
  <si>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</si>
  <si>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</si>
  <si>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</si>
  <si>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</si>
  <si>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</si>
  <si>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</si>
  <si>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</si>
  <si>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</si>
  <si>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</si>
  <si>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</si>
  <si>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</si>
  <si>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</si>
  <si>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</si>
  <si>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</si>
  <si>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</si>
  <si>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</si>
  <si>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</si>
  <si>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</si>
  <si>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</si>
  <si>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</si>
  <si>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</si>
  <si>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</si>
  <si>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</si>
  <si>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</si>
  <si>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</si>
  <si>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</si>
  <si>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</si>
  <si>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</si>
  <si>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</si>
  <si>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</si>
  <si>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</si>
  <si>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</si>
  <si>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</si>
  <si>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</si>
  <si>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</si>
  <si>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</si>
  <si>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</si>
  <si>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</si>
  <si>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</si>
  <si>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</si>
  <si>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</si>
  <si>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</si>
  <si>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</si>
  <si>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</si>
  <si>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</si>
  <si>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</si>
  <si>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</si>
  <si>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 xml:space="preserve">« ԲԵՐՔԱՌԱՏԻ  ՄԻՋՆԱԿԱՐԳ ԴՊՐՈՑ»ՊՈԱԿ-ի               </t>
  </si>
  <si>
    <t>Մեքենա-սարքավորումներ</t>
  </si>
  <si>
    <t>Շենք կառույց   ընթ  նոր</t>
  </si>
  <si>
    <t>Գործուղման ծախսեր</t>
  </si>
  <si>
    <t>Վարչական սարքավորումներ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</si>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</sst>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4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164" fontId="3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 2" xfId="1"/>
    <cellStyle name="Normal_Sheet1" xfId="2"/>
    <cellStyle name="Style 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9" t="s">
        <v>49</v>
      </c>
      <c r="B9" s="99"/>
      <c r="C9" s="99"/>
      <c r="D9" s="99"/>
      <c r="E9" s="99"/>
      <c r="F9" s="99"/>
      <c r="G9" s="77"/>
    </row>
    <row r="10" spans="1:13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workbookViewId="0">
      <selection activeCell="E34" sqref="E34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109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3" t="s">
        <v>114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40314.199999999997</v>
      </c>
      <c r="D7" s="33">
        <v>26020.6</v>
      </c>
      <c r="E7" s="33">
        <v>26020.6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40314.199999999997</v>
      </c>
      <c r="D8" s="46">
        <v>26020.6</v>
      </c>
      <c r="E8" s="35">
        <v>26020.6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11353.6</v>
      </c>
      <c r="D9" s="46">
        <v>7332.2</v>
      </c>
      <c r="E9" s="35">
        <v>7332.2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17800.400000000001</v>
      </c>
      <c r="D10" s="46">
        <v>11495.5</v>
      </c>
      <c r="E10" s="35">
        <v>11495.5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10116.4</v>
      </c>
      <c r="D11" s="46">
        <v>6533.2</v>
      </c>
      <c r="E11" s="35">
        <v>6533.2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1043.8</v>
      </c>
      <c r="D12" s="46">
        <v>659.7</v>
      </c>
      <c r="E12" s="35">
        <v>659.7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40314.199999999997</v>
      </c>
      <c r="D32" s="33"/>
      <c r="E32" s="33">
        <v>26020.6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40314.199999999997</v>
      </c>
      <c r="D33" s="33"/>
      <c r="E33" s="33">
        <v>26020.6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38248.699999999997</v>
      </c>
      <c r="D34" s="46"/>
      <c r="E34" s="35">
        <v>24865.9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1200</v>
      </c>
      <c r="D38" s="46"/>
      <c r="E38" s="35">
        <v>500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85</v>
      </c>
      <c r="D45" s="48"/>
      <c r="E45" s="37">
        <v>51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106.5</v>
      </c>
      <c r="D48" s="46"/>
      <c r="E48" s="35">
        <v>103.7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100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40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30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40</v>
      </c>
      <c r="D66" s="46"/>
      <c r="E66" s="35">
        <v>20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180</v>
      </c>
      <c r="D67" s="46"/>
      <c r="E67" s="35">
        <v>100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24</v>
      </c>
      <c r="D68" s="46"/>
      <c r="E68" s="35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113</v>
      </c>
      <c r="C85" s="48">
        <v>220</v>
      </c>
      <c r="D85" s="46"/>
      <c r="E85" s="35">
        <v>280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spans="1:14">
      <c r="E92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caxser'!Область_печати</vt:lpstr>
      <vt:lpstr>'նախահաշիվ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Լուսինե</cp:lastModifiedBy>
  <cp:lastPrinted>2017-10-04T06:46:23Z</cp:lastPrinted>
  <dcterms:created xsi:type="dcterms:W3CDTF">1996-10-14T23:33:28Z</dcterms:created>
  <dcterms:modified xsi:type="dcterms:W3CDTF">2017-10-04T08:30:28Z</dcterms:modified>
</cp:coreProperties>
</file>