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<sst xmlns="http://schemas.openxmlformats.org/spreadsheetml/2006/main" count="174" uniqueCount="117">
  <si>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</si>
  <si>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</si>
  <si>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</si>
  <si>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</si>
  <si>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</si>
  <si>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</si>
  <si>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</si>
  <si>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</si>
  <si>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</si>
  <si>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</si>
  <si>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</si>
  <si>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</si>
  <si>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</si>
  <si>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</si>
  <si>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</si>
  <si>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</si>
  <si>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</si>
  <si>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</si>
  <si>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</si>
  <si>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</si>
  <si>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</si>
  <si>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</si>
  <si>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</si>
  <si>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</si>
  <si>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</si>
  <si>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</si>
  <si>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</si>
  <si>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</si>
  <si>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</si>
  <si>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</si>
  <si>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</si>
  <si>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</si>
  <si>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</si>
  <si>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</si>
  <si>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</si>
  <si>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</si>
  <si>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</si>
  <si>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</si>
  <si>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</si>
  <si>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</si>
  <si>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</si>
  <si>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</si>
  <si>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</si>
  <si>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</si>
  <si>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</si>
  <si>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</si>
  <si>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</si>
  <si>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</si>
  <si>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</si>
  <si>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</si>
  <si>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</si>
  <si>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</si>
  <si>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</si>
  <si>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</si>
  <si>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</si>
  <si>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</si>
  <si>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</si>
  <si>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</si>
  <si>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</si>
  <si>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</si>
  <si>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</si>
  <si>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</si>
  <si>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</si>
  <si>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</si>
  <si>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</si>
  <si>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</si>
  <si>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</si>
  <si>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</si>
  <si>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</si>
  <si>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</si>
  <si>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</si>
  <si>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</si>
  <si>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</si>
  <si>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</si>
  <si>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</si>
  <si>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</si>
  <si>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</si>
  <si>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</si>
  <si>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</si>
  <si>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</si>
  <si>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</si>
  <si>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</si>
  <si>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</si>
  <si>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</si>
  <si>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</si>
  <si>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</si>
  <si>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</si>
  <si>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</si>
  <si>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</si>
  <si>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</si>
  <si>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</si>
  <si>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</si>
  <si>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</si>
  <si>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</si>
  <si>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</si>
  <si>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</si>
  <si>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</si>
  <si>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</si>
  <si>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</si>
  <si>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</si>
  <si>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</si>
  <si>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</si>
  <si>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</si>
  <si>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</si>
  <si>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</si>
  <si>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</si>
  <si>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</si>
  <si>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</si>
  <si>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</si>
  <si>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</si>
  <si>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>վարչական  սարքավորումներ</t>
  </si>
  <si>
    <t>պարտադիր  վճարներ</t>
  </si>
  <si>
    <t>պետ  հատվածի տարբ.մակ.կողմից միմըանց նկատմամբ կիռառվող տուըժեր</t>
  </si>
  <si>
    <t>աշխատակազմի մասնագիտական զարգացման ծառ.</t>
  </si>
  <si>
    <t>տեղեկատվական  ծառ.</t>
  </si>
  <si>
    <t>հատուկ նպատակային այլ նյութեր</t>
  </si>
  <si>
    <t xml:space="preserve">« ՈւՋԱՆԻ ԶՈՐ.ԱՆԴՐԱՆԻԿԻ ԱՆՎԱՆ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</si>
</sst>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180" fontId="3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106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99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0" t="s">
        <v>60</v>
      </c>
      <c r="B1" s="100"/>
      <c r="C1" s="100"/>
      <c r="D1" s="100"/>
      <c r="E1" s="100"/>
    </row>
    <row r="2" spans="1:14" s="4" customFormat="1" ht="24.75" customHeight="1">
      <c r="A2" s="102" t="s">
        <v>116</v>
      </c>
      <c r="B2" s="102"/>
      <c r="C2" s="102"/>
      <c r="D2" s="102"/>
      <c r="E2" s="102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4" t="s">
        <v>109</v>
      </c>
      <c r="B3" s="104"/>
      <c r="C3" s="104"/>
      <c r="D3" s="104"/>
      <c r="E3" s="104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1032.9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64123.899999999994</v>
      </c>
      <c r="D7" s="33">
        <f>D8</f>
        <v>11606.3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64123.899999999994</v>
      </c>
      <c r="D8" s="46">
        <f>D9+D10+D11</f>
        <v>11606.3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25200.8</v>
      </c>
      <c r="D9" s="46">
        <v>4561.3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31972.6</v>
      </c>
      <c r="D10" s="46">
        <v>5787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6950.5</v>
      </c>
      <c r="D11" s="46">
        <v>1258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C77+C33</f>
        <v>65156.8</v>
      </c>
      <c r="D32" s="33"/>
      <c r="E32" s="33">
        <f>E77+E33</f>
        <v>10794.000000000002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C35+C38+C39+C42+C48+C49+C50+C66+C67+C68+C69+C70</f>
        <v>64166.8</v>
      </c>
      <c r="D33" s="33"/>
      <c r="E33" s="33">
        <f>E35+E38+E39+E42+E48+E49+E50+E66+E67+E68+E69+E70</f>
        <v>10766.000000000002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f>C35</f>
        <v>58965.8</v>
      </c>
      <c r="D34" s="46"/>
      <c r="E34" s="35">
        <v>8904.1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58965.8</v>
      </c>
      <c r="D35" s="46"/>
      <c r="E35" s="35">
        <v>8904.1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3500</v>
      </c>
      <c r="D38" s="46"/>
      <c r="E38" s="35">
        <v>1770.7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100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120</v>
      </c>
      <c r="D42" s="35"/>
      <c r="E42" s="35">
        <v>13.5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250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600</v>
      </c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>
        <v>1</v>
      </c>
      <c r="D66" s="46"/>
      <c r="E66" s="35">
        <v>1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27" customHeight="1">
      <c r="A67" s="26">
        <v>29</v>
      </c>
      <c r="B67" s="98" t="s">
        <v>112</v>
      </c>
      <c r="C67" s="46">
        <v>50</v>
      </c>
      <c r="D67" s="46"/>
      <c r="E67" s="35">
        <v>50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113</v>
      </c>
      <c r="C68" s="46">
        <v>80</v>
      </c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114</v>
      </c>
      <c r="C69" s="46">
        <v>150</v>
      </c>
      <c r="D69" s="46"/>
      <c r="E69" s="35">
        <v>26.7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 t="s">
        <v>115</v>
      </c>
      <c r="C70" s="46">
        <v>250</v>
      </c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</f>
        <v>990</v>
      </c>
      <c r="D77" s="33"/>
      <c r="E77" s="33">
        <f>E78</f>
        <v>28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f>C82+C85</f>
        <v>990</v>
      </c>
      <c r="D78" s="35"/>
      <c r="E78" s="35">
        <f>E82+E85</f>
        <v>28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600</v>
      </c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110</v>
      </c>
      <c r="C85" s="48">
        <v>390</v>
      </c>
      <c r="D85" s="46"/>
      <c r="E85" s="35">
        <v>28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15.75" customHeight="1">
      <c r="A91" s="54"/>
      <c r="B91" s="55"/>
      <c r="C91" s="17"/>
      <c r="D91" s="17"/>
      <c r="E91" s="99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2017-04-07T08:18:59Z</cp:lastPrinted>
  <dcterms:created xsi:type="dcterms:W3CDTF">1996-10-14T23:33:28Z</dcterms:created>
  <dcterms:modified xsi:type="dcterms:W3CDTF">2017-04-07T08:21:36Z</dcterms:modified>
  <cp:category/>
  <cp:version/>
  <cp:contentType/>
  <cp:contentStatus/>
</cp:coreProperties>
</file>