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<sst xmlns="http://schemas.openxmlformats.org/spreadsheetml/2006/main" count="166" uniqueCount="110">
  <si>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</si>
  <si>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</si>
  <si>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</si>
  <si>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</si>
  <si>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</si>
  <si>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</si>
  <si>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</si>
  <si>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</si>
  <si>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</si>
  <si>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</si>
  <si>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</si>
  <si>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</si>
  <si>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</si>
  <si>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</si>
  <si>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</si>
  <si>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</si>
  <si>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</si>
  <si>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</si>
  <si>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</si>
  <si>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</si>
  <si>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</si>
  <si>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</si>
  <si>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</si>
  <si>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</si>
  <si>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</si>
  <si>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</si>
  <si>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</si>
  <si>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</si>
  <si>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</si>
  <si>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</si>
  <si>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</si>
  <si>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</si>
  <si>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</si>
  <si>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</si>
  <si>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</si>
  <si>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</si>
  <si>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</si>
  <si>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</si>
  <si>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</si>
  <si>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</si>
  <si>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</si>
  <si>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</si>
  <si>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</si>
  <si>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</si>
  <si>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</si>
  <si>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</si>
  <si>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</si>
  <si>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</si>
  <si>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</si>
  <si>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</si>
  <si>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</si>
  <si>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</si>
  <si>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</si>
  <si>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</si>
  <si>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</si>
  <si>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</si>
  <si>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</si>
  <si>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</si>
  <si>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</si>
  <si>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</si>
  <si>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</si>
  <si>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</si>
  <si>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</si>
  <si>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</si>
  <si>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</si>
  <si>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</si>
  <si>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</si>
  <si>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</si>
  <si>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</si>
  <si>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</si>
  <si>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</si>
  <si>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</si>
  <si>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</si>
  <si>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</si>
  <si>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</si>
  <si>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</si>
  <si>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</si>
  <si>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</si>
  <si>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</si>
  <si>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</si>
  <si>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</si>
  <si>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</si>
  <si>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</si>
  <si>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</si>
  <si>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</si>
  <si>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</si>
  <si>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</si>
  <si>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</si>
  <si>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</si>
  <si>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</si>
  <si>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</si>
  <si>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</si>
  <si>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</si>
  <si>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</si>
  <si>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</si>
  <si>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</si>
  <si>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</si>
  <si>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</si>
  <si>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</si>
  <si>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</si>
  <si>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</si>
  <si>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</si>
  <si>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</si>
  <si>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</si>
  <si>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«Oշականի Մեսրոպ Մաշտոցի անվան միջնակարգ դպրոց» ՊՈԱԿ-ի </t>
  </si>
  <si>
    <t>Էլեկտրական ապրանքներ</t>
  </si>
  <si>
    <t>վարագույր</t>
  </si>
  <si>
    <t>Ընդհ.բնույթի ծախսեր</t>
  </si>
  <si>
    <r>
      <t>«</t>
    </r>
    <r>
      <rPr>
        <b/>
        <u val="single"/>
        <sz val="14"/>
        <rFont val="Sylfaen"/>
        <family val="1"/>
      </rPr>
      <t>ՕՇԱԿԱՆԻ Մ. ՄԱՇՏՈՑԻ ԱՆՎԱՆ ՄԻՋՆԱԿԱՐԳ ԴՊՐՈՑ</t>
    </r>
    <r>
      <rPr>
        <b/>
        <sz val="14"/>
        <rFont val="Sylfaen"/>
        <family val="1"/>
      </rPr>
      <t xml:space="preserve">» ՊՈԱԿ-ի </t>
    </r>
  </si>
  <si>
    <t>Ընդհ. Բնույթ.ծախսեր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</si>
</sst>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A8" sqref="A8:F8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/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/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/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/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/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108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79717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32932.6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37784.4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9000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9062.7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88779.7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75014.5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4800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1600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380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380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350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400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550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500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150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300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100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1200</v>
      </c>
      <c r="G73" s="1"/>
    </row>
    <row r="74" spans="1:7" ht="18.75" customHeight="1">
      <c r="A74" s="20">
        <v>29</v>
      </c>
      <c r="B74" s="1" t="s">
        <v>109</v>
      </c>
      <c r="C74" s="12"/>
      <c r="D74" s="11"/>
      <c r="E74" s="11"/>
      <c r="F74" s="21">
        <v>3055.2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88779.7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2">
      <selection activeCell="A1" sqref="A1:E9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104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9062.7</v>
      </c>
      <c r="D6" s="45">
        <v>9062.7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83217.9</v>
      </c>
      <c r="D7" s="33">
        <v>79717</v>
      </c>
      <c r="E7" s="33">
        <f t="shared" si="0"/>
        <v>-3500.899999999994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83217.9</v>
      </c>
      <c r="D8" s="46">
        <v>79717</v>
      </c>
      <c r="E8" s="35">
        <f t="shared" si="0"/>
        <v>-3500.899999999994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32932.6</v>
      </c>
      <c r="D9" s="46">
        <v>32932.6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39697.6</v>
      </c>
      <c r="D10" s="46">
        <v>37784.4</v>
      </c>
      <c r="E10" s="35">
        <f t="shared" si="0"/>
        <v>-1913.199999999997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10587.7</v>
      </c>
      <c r="D11" s="46">
        <v>9000</v>
      </c>
      <c r="E11" s="35">
        <f t="shared" si="0"/>
        <v>-1587.7000000000007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92280.6</v>
      </c>
      <c r="D32" s="33">
        <v>88779.7</v>
      </c>
      <c r="E32" s="33">
        <f>E33+E77</f>
        <v>-6900.599999999991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88779.7</v>
      </c>
      <c r="D33" s="33">
        <v>81879.1</v>
      </c>
      <c r="E33" s="33">
        <f t="shared" si="2"/>
        <v>-6900.599999999991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77000</v>
      </c>
      <c r="D34" s="46">
        <v>75014.5</v>
      </c>
      <c r="E34" s="35">
        <f t="shared" si="2"/>
        <v>-1985.5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5200</v>
      </c>
      <c r="D37" s="46">
        <v>4800</v>
      </c>
      <c r="E37" s="35">
        <f t="shared" si="2"/>
        <v>-400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1700</v>
      </c>
      <c r="D38" s="46">
        <v>1600</v>
      </c>
      <c r="E38" s="35">
        <f t="shared" si="2"/>
        <v>-100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400</v>
      </c>
      <c r="D39" s="46">
        <v>380</v>
      </c>
      <c r="E39" s="35">
        <f t="shared" si="2"/>
        <v>-20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400</v>
      </c>
      <c r="D42" s="35">
        <v>380</v>
      </c>
      <c r="E42" s="35">
        <f t="shared" si="3"/>
        <v>-20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400</v>
      </c>
      <c r="D47" s="46">
        <v>350</v>
      </c>
      <c r="E47" s="35">
        <f t="shared" si="3"/>
        <v>-50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400</v>
      </c>
      <c r="D48" s="46">
        <v>400</v>
      </c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650</v>
      </c>
      <c r="D49" s="46">
        <v>550</v>
      </c>
      <c r="E49" s="35">
        <f t="shared" si="3"/>
        <v>-100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550</v>
      </c>
      <c r="D59" s="46">
        <v>500</v>
      </c>
      <c r="E59" s="35">
        <f t="shared" si="4"/>
        <v>-50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200</v>
      </c>
      <c r="D61" s="46">
        <v>150</v>
      </c>
      <c r="E61" s="35">
        <f t="shared" si="4"/>
        <v>-50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300</v>
      </c>
      <c r="D62" s="46">
        <v>300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100</v>
      </c>
      <c r="E65" s="35">
        <f t="shared" si="4"/>
        <v>100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3880.6</v>
      </c>
      <c r="D66" s="46">
        <v>3055.2</v>
      </c>
      <c r="E66" s="35">
        <f t="shared" si="4"/>
        <v>-825.4000000000001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156.2</v>
      </c>
      <c r="D76" s="46">
        <v>444.5</v>
      </c>
      <c r="E76" s="35">
        <f t="shared" si="4"/>
        <v>288.3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1200</v>
      </c>
      <c r="D77" s="33">
        <f>+D78+D87</f>
        <v>1200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1200</v>
      </c>
      <c r="D78" s="35">
        <v>1200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200</v>
      </c>
      <c r="D81" s="46">
        <v>200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105</v>
      </c>
      <c r="C85" s="48">
        <v>700</v>
      </c>
      <c r="D85" s="46">
        <v>700</v>
      </c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 t="s">
        <v>106</v>
      </c>
      <c r="C86" s="46">
        <v>300</v>
      </c>
      <c r="D86" s="46">
        <v>300</v>
      </c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103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2017-03-07T09:20:13Z</cp:lastPrinted>
  <dcterms:created xsi:type="dcterms:W3CDTF">1996-10-14T23:33:28Z</dcterms:created>
  <dcterms:modified xsi:type="dcterms:W3CDTF">2017-03-07T10:46:28Z</dcterms:modified>
  <cp:category/>
  <cp:version/>
  <cp:contentType/>
  <cp:contentStatus/>
</cp:coreProperties>
</file>